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9040" windowHeight="15840" tabRatio="500"/>
  </bookViews>
  <sheets>
    <sheet name="Foglio1" sheetId="1" r:id="rId1"/>
  </sheets>
  <calcPr calcId="145621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G194" i="1" l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2" i="1"/>
</calcChain>
</file>

<file path=xl/sharedStrings.xml><?xml version="1.0" encoding="utf-8"?>
<sst xmlns="http://schemas.openxmlformats.org/spreadsheetml/2006/main" count="1345" uniqueCount="289">
  <si>
    <t>EAN</t>
  </si>
  <si>
    <t>Whs</t>
  </si>
  <si>
    <t>Brand</t>
  </si>
  <si>
    <t>888755676899</t>
  </si>
  <si>
    <t>162058C</t>
  </si>
  <si>
    <t>SNEAKERS</t>
  </si>
  <si>
    <t>CONVERSE</t>
  </si>
  <si>
    <t>888755676912</t>
  </si>
  <si>
    <t>888755676929</t>
  </si>
  <si>
    <t>888755677117</t>
  </si>
  <si>
    <t>888755677100</t>
  </si>
  <si>
    <t>888755677070</t>
  </si>
  <si>
    <t>888755677063</t>
  </si>
  <si>
    <t>888755677056</t>
  </si>
  <si>
    <t>888755677049</t>
  </si>
  <si>
    <t>888755677032</t>
  </si>
  <si>
    <t>888755677018</t>
  </si>
  <si>
    <t>888755676998</t>
  </si>
  <si>
    <t>888755676981</t>
  </si>
  <si>
    <t>164949C</t>
  </si>
  <si>
    <t>888757075867</t>
  </si>
  <si>
    <t>888757075812</t>
  </si>
  <si>
    <t>888757075737</t>
  </si>
  <si>
    <t>194432726635</t>
  </si>
  <si>
    <t>170495C</t>
  </si>
  <si>
    <t>Multicolor</t>
  </si>
  <si>
    <t>194432726611</t>
  </si>
  <si>
    <t>194432726833</t>
  </si>
  <si>
    <t>194432726826</t>
  </si>
  <si>
    <t>194432726819</t>
  </si>
  <si>
    <t>194432726796</t>
  </si>
  <si>
    <t>194432321489</t>
  </si>
  <si>
    <t>168505C</t>
  </si>
  <si>
    <t>Beige</t>
  </si>
  <si>
    <t>194432375802</t>
  </si>
  <si>
    <t>194432699397</t>
  </si>
  <si>
    <t>170104C</t>
  </si>
  <si>
    <t>194432699380</t>
  </si>
  <si>
    <t>194432699588</t>
  </si>
  <si>
    <t>194432699557</t>
  </si>
  <si>
    <t>194432699533</t>
  </si>
  <si>
    <t>888756667490</t>
  </si>
  <si>
    <t>164555C</t>
  </si>
  <si>
    <t>888756667476</t>
  </si>
  <si>
    <t>888756667452</t>
  </si>
  <si>
    <t>888756667445</t>
  </si>
  <si>
    <t>194432697089</t>
  </si>
  <si>
    <t>170091C</t>
  </si>
  <si>
    <t>194432697300</t>
  </si>
  <si>
    <t>194432697294</t>
  </si>
  <si>
    <t>194432697287</t>
  </si>
  <si>
    <t>194432697263</t>
  </si>
  <si>
    <t>888757743780</t>
  </si>
  <si>
    <t>166825C</t>
  </si>
  <si>
    <t>888757743773</t>
  </si>
  <si>
    <t>888757743995</t>
  </si>
  <si>
    <t>888757743988</t>
  </si>
  <si>
    <t>888757743971</t>
  </si>
  <si>
    <t>888757743964</t>
  </si>
  <si>
    <t>888757743896</t>
  </si>
  <si>
    <t>888757743889</t>
  </si>
  <si>
    <t>888756667513</t>
  </si>
  <si>
    <t>164556C</t>
  </si>
  <si>
    <t>888756667506</t>
  </si>
  <si>
    <t>888756667674</t>
  </si>
  <si>
    <t>888756667650</t>
  </si>
  <si>
    <t>888755677841</t>
  </si>
  <si>
    <t>162062C</t>
  </si>
  <si>
    <t>888755677834</t>
  </si>
  <si>
    <t>888755677827</t>
  </si>
  <si>
    <t>888755677810</t>
  </si>
  <si>
    <t>888755678039</t>
  </si>
  <si>
    <t>888755677995</t>
  </si>
  <si>
    <t>888755677988</t>
  </si>
  <si>
    <t>888755677971</t>
  </si>
  <si>
    <t>888755677957</t>
  </si>
  <si>
    <t>888755677940</t>
  </si>
  <si>
    <t>888755677933</t>
  </si>
  <si>
    <t>888755677926</t>
  </si>
  <si>
    <t>888755677919</t>
  </si>
  <si>
    <t>888755677902</t>
  </si>
  <si>
    <t>888757918072</t>
  </si>
  <si>
    <t>168035C</t>
  </si>
  <si>
    <t>888757918065</t>
  </si>
  <si>
    <t>888757918256</t>
  </si>
  <si>
    <t>888757918225</t>
  </si>
  <si>
    <t>888757918157</t>
  </si>
  <si>
    <t>888757918140</t>
  </si>
  <si>
    <t>194432699601</t>
  </si>
  <si>
    <t>194432699564</t>
  </si>
  <si>
    <t>194432289901</t>
  </si>
  <si>
    <t>168513C</t>
  </si>
  <si>
    <t>194432290105</t>
  </si>
  <si>
    <t>888757074747</t>
  </si>
  <si>
    <t>164944C</t>
  </si>
  <si>
    <t>888757074723</t>
  </si>
  <si>
    <t>888757074945</t>
  </si>
  <si>
    <t>888757074907</t>
  </si>
  <si>
    <t>888757074891</t>
  </si>
  <si>
    <t>888757074846</t>
  </si>
  <si>
    <t>888757074822</t>
  </si>
  <si>
    <t>888757074815</t>
  </si>
  <si>
    <t>194432721753</t>
  </si>
  <si>
    <t>170432C</t>
  </si>
  <si>
    <t>194432828162</t>
  </si>
  <si>
    <t>171017C</t>
  </si>
  <si>
    <t>194432828155</t>
  </si>
  <si>
    <t>19443282814</t>
  </si>
  <si>
    <t>194432828124</t>
  </si>
  <si>
    <t>194432828117</t>
  </si>
  <si>
    <t>194432828094</t>
  </si>
  <si>
    <t>888756783534</t>
  </si>
  <si>
    <t>164057C</t>
  </si>
  <si>
    <t>888756783510</t>
  </si>
  <si>
    <t>888756783732</t>
  </si>
  <si>
    <t>888756783725</t>
  </si>
  <si>
    <t>888756783701</t>
  </si>
  <si>
    <t>888756783671</t>
  </si>
  <si>
    <t>NO FOTO</t>
  </si>
  <si>
    <t>194432786967</t>
  </si>
  <si>
    <t>1720240C</t>
  </si>
  <si>
    <t>194432786943</t>
  </si>
  <si>
    <t>194432786905</t>
  </si>
  <si>
    <t>886952772789</t>
  </si>
  <si>
    <t>3J236C</t>
  </si>
  <si>
    <t>886952772802</t>
  </si>
  <si>
    <t>886952772826</t>
  </si>
  <si>
    <t>886952772840</t>
  </si>
  <si>
    <t>022866377195</t>
  </si>
  <si>
    <t>3J234</t>
  </si>
  <si>
    <t>022866396455</t>
  </si>
  <si>
    <t>022869237472</t>
  </si>
  <si>
    <t>660733C</t>
  </si>
  <si>
    <t>888755615195</t>
  </si>
  <si>
    <t>660704C</t>
  </si>
  <si>
    <t>665510C</t>
  </si>
  <si>
    <t>88875731867</t>
  </si>
  <si>
    <t>665872C</t>
  </si>
  <si>
    <t>888757318650</t>
  </si>
  <si>
    <t>888755222416</t>
  </si>
  <si>
    <t>660003C</t>
  </si>
  <si>
    <t>888755566879</t>
  </si>
  <si>
    <t>260598C</t>
  </si>
  <si>
    <t>888755218433</t>
  </si>
  <si>
    <t>659980C</t>
  </si>
  <si>
    <t>888755218457</t>
  </si>
  <si>
    <t>888755275672</t>
  </si>
  <si>
    <t>359733C</t>
  </si>
  <si>
    <t>888756155386</t>
  </si>
  <si>
    <t>662319C</t>
  </si>
  <si>
    <t>888756155355</t>
  </si>
  <si>
    <t>888754227382</t>
  </si>
  <si>
    <t>656055F</t>
  </si>
  <si>
    <t>888755218075</t>
  </si>
  <si>
    <t>659978C</t>
  </si>
  <si>
    <t>888755218099</t>
  </si>
  <si>
    <t>888756154983</t>
  </si>
  <si>
    <t>662307C</t>
  </si>
  <si>
    <t>888756154976</t>
  </si>
  <si>
    <t>888755252741</t>
  </si>
  <si>
    <t>660029C</t>
  </si>
  <si>
    <t>022859763189</t>
  </si>
  <si>
    <t>3BG001</t>
  </si>
  <si>
    <t>888756009481</t>
  </si>
  <si>
    <t>362948C</t>
  </si>
  <si>
    <t>888755221273</t>
  </si>
  <si>
    <t>659997C</t>
  </si>
  <si>
    <t>888757317394</t>
  </si>
  <si>
    <t>665840C</t>
  </si>
  <si>
    <t>888757317417</t>
  </si>
  <si>
    <t>888756942382</t>
  </si>
  <si>
    <t>164853C</t>
  </si>
  <si>
    <t>Denim</t>
  </si>
  <si>
    <t>888756942344</t>
  </si>
  <si>
    <t>888756432470</t>
  </si>
  <si>
    <t>163312C</t>
  </si>
  <si>
    <t>UOMO</t>
  </si>
  <si>
    <t>Bordeaux</t>
  </si>
  <si>
    <t>888756432449</t>
  </si>
  <si>
    <t>888756432432</t>
  </si>
  <si>
    <t>888755926277</t>
  </si>
  <si>
    <t>162731C</t>
  </si>
  <si>
    <t>888755926260</t>
  </si>
  <si>
    <t>888754745664</t>
  </si>
  <si>
    <t>658062C</t>
  </si>
  <si>
    <t>888754139616</t>
  </si>
  <si>
    <t>656625C</t>
  </si>
  <si>
    <t>888754815312</t>
  </si>
  <si>
    <t>658280C</t>
  </si>
  <si>
    <t>022866377065</t>
  </si>
  <si>
    <t>3J233</t>
  </si>
  <si>
    <t>888754812267</t>
  </si>
  <si>
    <t>357662C</t>
  </si>
  <si>
    <t>888755215753</t>
  </si>
  <si>
    <t>659965C</t>
  </si>
  <si>
    <t>65,50</t>
  </si>
  <si>
    <t>888755253533</t>
  </si>
  <si>
    <t>660036C</t>
  </si>
  <si>
    <t>888756418597</t>
  </si>
  <si>
    <t>163246C</t>
  </si>
  <si>
    <t>888756418603</t>
  </si>
  <si>
    <t>888754671499</t>
  </si>
  <si>
    <t>157524C</t>
  </si>
  <si>
    <t>888755926079</t>
  </si>
  <si>
    <t>162730C</t>
  </si>
  <si>
    <t>888755926062</t>
  </si>
  <si>
    <t>888756404538</t>
  </si>
  <si>
    <t>163193C</t>
  </si>
  <si>
    <t>886952938222</t>
  </si>
  <si>
    <t>641727C</t>
  </si>
  <si>
    <t>888757132041</t>
  </si>
  <si>
    <t>165469C</t>
  </si>
  <si>
    <t>888755717233</t>
  </si>
  <si>
    <t>161446C</t>
  </si>
  <si>
    <t>888757075881</t>
  </si>
  <si>
    <t>164950C</t>
  </si>
  <si>
    <t>888755676257</t>
  </si>
  <si>
    <t>162055C</t>
  </si>
  <si>
    <t>888756531739</t>
  </si>
  <si>
    <t>164024C</t>
  </si>
  <si>
    <t>888756796213</t>
  </si>
  <si>
    <t>165283C</t>
  </si>
  <si>
    <t>888757114344</t>
  </si>
  <si>
    <t>163949C</t>
  </si>
  <si>
    <t>886955586710</t>
  </si>
  <si>
    <t>148456C</t>
  </si>
  <si>
    <t>888755870877</t>
  </si>
  <si>
    <t>162291C</t>
  </si>
  <si>
    <t>888755870839</t>
  </si>
  <si>
    <t>104,50</t>
  </si>
  <si>
    <t>888755723357</t>
  </si>
  <si>
    <t>161523C</t>
  </si>
  <si>
    <t>165011C</t>
  </si>
  <si>
    <t>888754670164</t>
  </si>
  <si>
    <t>157510C</t>
  </si>
  <si>
    <t>163310C</t>
  </si>
  <si>
    <t>888756783794</t>
  </si>
  <si>
    <t>164058C</t>
  </si>
  <si>
    <t>888754642444</t>
  </si>
  <si>
    <t>658434C</t>
  </si>
  <si>
    <t>888754642420</t>
  </si>
  <si>
    <t>888755215210</t>
  </si>
  <si>
    <t>659962C</t>
  </si>
  <si>
    <t>022859566605</t>
  </si>
  <si>
    <t>M9696</t>
  </si>
  <si>
    <t>888757177547</t>
  </si>
  <si>
    <t>665324C</t>
  </si>
  <si>
    <t>888757177530</t>
  </si>
  <si>
    <t>022859472708</t>
  </si>
  <si>
    <t>M9165</t>
  </si>
  <si>
    <t>888757411535</t>
  </si>
  <si>
    <t>666418C</t>
  </si>
  <si>
    <t>888757132881</t>
  </si>
  <si>
    <t>265219C</t>
  </si>
  <si>
    <t>888756063650</t>
  </si>
  <si>
    <t>163024C</t>
  </si>
  <si>
    <t>888755533857</t>
  </si>
  <si>
    <t>160544C</t>
  </si>
  <si>
    <t>888755533864</t>
  </si>
  <si>
    <t>888754864099</t>
  </si>
  <si>
    <t>658876C</t>
  </si>
  <si>
    <t>660024C</t>
  </si>
  <si>
    <t xml:space="preserve">Color </t>
  </si>
  <si>
    <t>Size</t>
  </si>
  <si>
    <t>Category</t>
  </si>
  <si>
    <t>Gender</t>
  </si>
  <si>
    <t xml:space="preserve">UNISEX </t>
  </si>
  <si>
    <t>Quantity</t>
  </si>
  <si>
    <t>RRP</t>
  </si>
  <si>
    <t>Description</t>
  </si>
  <si>
    <t>Cod Provider</t>
  </si>
  <si>
    <t>Photo</t>
  </si>
  <si>
    <t>black</t>
  </si>
  <si>
    <t>blue</t>
  </si>
  <si>
    <t>grey</t>
  </si>
  <si>
    <t>purple</t>
  </si>
  <si>
    <t>cream</t>
  </si>
  <si>
    <t>red</t>
  </si>
  <si>
    <t>white</t>
  </si>
  <si>
    <t>silver</t>
  </si>
  <si>
    <t>light blue</t>
  </si>
  <si>
    <t>green</t>
  </si>
  <si>
    <t>gold</t>
  </si>
  <si>
    <t>pink</t>
  </si>
  <si>
    <t>yellow</t>
  </si>
  <si>
    <t>UNISEX kids</t>
  </si>
  <si>
    <t>SNEAKERS high</t>
  </si>
  <si>
    <t>SNEAKERS flat</t>
  </si>
  <si>
    <t>kids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</si>
</sst>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&quot; €&quot;"/>
    <numFmt numFmtId="165" formatCode="#,##0.00\ &quot;€&quot;"/>
  </numFmts>
  <fonts count="5" x14ac:knownFonts="1">
    <font>
      <sz val="12"/>
      <color rgb="FF000000"/>
      <name val="Arial"/>
      <charset val="1"/>
    </font>
    <font>
      <b/>
      <sz val="12"/>
      <color rgb="FF000000"/>
      <name val="Arial"/>
      <family val="2"/>
    </font>
    <font>
      <b/>
      <sz val="11"/>
      <name val="Cambria"/>
      <family val="1"/>
    </font>
    <font>
      <sz val="11"/>
      <color rgb="FF000000"/>
      <name val="Calibri"/>
      <family val="2"/>
    </font>
    <font>
      <sz val="1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49" fontId="0" fillId="0" borderId="0" xfId="0" applyNumberFormat="1"/>
    <xf numFmtId="0" fontId="1" fillId="2" borderId="1" xfId="0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49" fontId="0" fillId="0" borderId="1" xfId="0" applyNumberFormat="1" applyFont="1" applyBorder="1" applyAlignment="1">
      <alignment vertical="center"/>
    </xf>
    <xf numFmtId="0" fontId="0" fillId="0" borderId="1" xfId="0" applyFont="1" applyBorder="1" applyAlignment="1">
      <alignment vertical="center"/>
    </xf>
    <xf numFmtId="164" fontId="0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/>
    <xf numFmtId="0" fontId="0" fillId="0" borderId="0" xfId="0" applyFont="1" applyAlignment="1">
      <alignment vertical="center"/>
    </xf>
    <xf numFmtId="0" fontId="4" fillId="0" borderId="1" xfId="0" applyFont="1" applyBorder="1" applyAlignment="1"/>
    <xf numFmtId="165" fontId="1" fillId="2" borderId="1" xfId="0" applyNumberFormat="1" applyFont="1" applyFill="1" applyBorder="1" applyAlignment="1">
      <alignment horizontal="center"/>
    </xf>
    <xf numFmtId="165" fontId="0" fillId="0" borderId="1" xfId="0" applyNumberFormat="1" applyFont="1" applyBorder="1" applyAlignment="1">
      <alignment horizontal="center" vertical="center"/>
    </xf>
    <xf numFmtId="165" fontId="0" fillId="0" borderId="0" xfId="0" applyNumberFormat="1"/>
    <xf numFmtId="0" fontId="0" fillId="3" borderId="0" xfId="0" applyFill="1"/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26" Type="http://schemas.openxmlformats.org/officeDocument/2006/relationships/image" Target="../media/image26.png"/><Relationship Id="rId39" Type="http://schemas.openxmlformats.org/officeDocument/2006/relationships/image" Target="../media/image39.png"/><Relationship Id="rId21" Type="http://schemas.openxmlformats.org/officeDocument/2006/relationships/image" Target="../media/image21.png"/><Relationship Id="rId34" Type="http://schemas.openxmlformats.org/officeDocument/2006/relationships/image" Target="../media/image34.png"/><Relationship Id="rId42" Type="http://schemas.openxmlformats.org/officeDocument/2006/relationships/image" Target="../media/image42.png"/><Relationship Id="rId47" Type="http://schemas.openxmlformats.org/officeDocument/2006/relationships/image" Target="../media/image47.png"/><Relationship Id="rId50" Type="http://schemas.openxmlformats.org/officeDocument/2006/relationships/image" Target="../media/image50.png"/><Relationship Id="rId55" Type="http://schemas.openxmlformats.org/officeDocument/2006/relationships/image" Target="../media/image55.png"/><Relationship Id="rId63" Type="http://schemas.openxmlformats.org/officeDocument/2006/relationships/image" Target="../media/image63.png"/><Relationship Id="rId68" Type="http://schemas.openxmlformats.org/officeDocument/2006/relationships/image" Target="../media/image68.png"/><Relationship Id="rId76" Type="http://schemas.openxmlformats.org/officeDocument/2006/relationships/image" Target="../media/image76.png"/><Relationship Id="rId7" Type="http://schemas.openxmlformats.org/officeDocument/2006/relationships/image" Target="../media/image7.png"/><Relationship Id="rId71" Type="http://schemas.openxmlformats.org/officeDocument/2006/relationships/image" Target="../media/image71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9" Type="http://schemas.openxmlformats.org/officeDocument/2006/relationships/image" Target="../media/image29.png"/><Relationship Id="rId11" Type="http://schemas.openxmlformats.org/officeDocument/2006/relationships/image" Target="../media/image11.png"/><Relationship Id="rId24" Type="http://schemas.openxmlformats.org/officeDocument/2006/relationships/image" Target="../media/image24.png"/><Relationship Id="rId32" Type="http://schemas.openxmlformats.org/officeDocument/2006/relationships/image" Target="../media/image32.png"/><Relationship Id="rId37" Type="http://schemas.openxmlformats.org/officeDocument/2006/relationships/image" Target="../media/image37.png"/><Relationship Id="rId40" Type="http://schemas.openxmlformats.org/officeDocument/2006/relationships/image" Target="../media/image40.png"/><Relationship Id="rId45" Type="http://schemas.openxmlformats.org/officeDocument/2006/relationships/image" Target="../media/image45.png"/><Relationship Id="rId53" Type="http://schemas.openxmlformats.org/officeDocument/2006/relationships/image" Target="../media/image53.png"/><Relationship Id="rId58" Type="http://schemas.openxmlformats.org/officeDocument/2006/relationships/image" Target="../media/image58.png"/><Relationship Id="rId66" Type="http://schemas.openxmlformats.org/officeDocument/2006/relationships/image" Target="../media/image66.png"/><Relationship Id="rId74" Type="http://schemas.openxmlformats.org/officeDocument/2006/relationships/image" Target="../media/image74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23" Type="http://schemas.openxmlformats.org/officeDocument/2006/relationships/image" Target="../media/image23.png"/><Relationship Id="rId28" Type="http://schemas.openxmlformats.org/officeDocument/2006/relationships/image" Target="../media/image28.png"/><Relationship Id="rId36" Type="http://schemas.openxmlformats.org/officeDocument/2006/relationships/image" Target="../media/image36.png"/><Relationship Id="rId49" Type="http://schemas.openxmlformats.org/officeDocument/2006/relationships/image" Target="../media/image49.png"/><Relationship Id="rId57" Type="http://schemas.openxmlformats.org/officeDocument/2006/relationships/image" Target="../media/image57.png"/><Relationship Id="rId61" Type="http://schemas.openxmlformats.org/officeDocument/2006/relationships/image" Target="../media/image61.pn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31" Type="http://schemas.openxmlformats.org/officeDocument/2006/relationships/image" Target="../media/image31.png"/><Relationship Id="rId44" Type="http://schemas.openxmlformats.org/officeDocument/2006/relationships/image" Target="../media/image44.png"/><Relationship Id="rId52" Type="http://schemas.openxmlformats.org/officeDocument/2006/relationships/image" Target="../media/image52.png"/><Relationship Id="rId60" Type="http://schemas.openxmlformats.org/officeDocument/2006/relationships/image" Target="../media/image60.png"/><Relationship Id="rId65" Type="http://schemas.openxmlformats.org/officeDocument/2006/relationships/image" Target="../media/image65.png"/><Relationship Id="rId73" Type="http://schemas.openxmlformats.org/officeDocument/2006/relationships/image" Target="../media/image73.png"/><Relationship Id="rId78" Type="http://schemas.openxmlformats.org/officeDocument/2006/relationships/image" Target="../media/image78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Relationship Id="rId22" Type="http://schemas.openxmlformats.org/officeDocument/2006/relationships/image" Target="../media/image22.png"/><Relationship Id="rId27" Type="http://schemas.openxmlformats.org/officeDocument/2006/relationships/image" Target="../media/image27.png"/><Relationship Id="rId30" Type="http://schemas.openxmlformats.org/officeDocument/2006/relationships/image" Target="../media/image30.png"/><Relationship Id="rId35" Type="http://schemas.openxmlformats.org/officeDocument/2006/relationships/image" Target="../media/image35.png"/><Relationship Id="rId43" Type="http://schemas.openxmlformats.org/officeDocument/2006/relationships/image" Target="../media/image43.png"/><Relationship Id="rId48" Type="http://schemas.openxmlformats.org/officeDocument/2006/relationships/image" Target="../media/image48.png"/><Relationship Id="rId56" Type="http://schemas.openxmlformats.org/officeDocument/2006/relationships/image" Target="../media/image56.png"/><Relationship Id="rId64" Type="http://schemas.openxmlformats.org/officeDocument/2006/relationships/image" Target="../media/image64.png"/><Relationship Id="rId69" Type="http://schemas.openxmlformats.org/officeDocument/2006/relationships/image" Target="../media/image69.png"/><Relationship Id="rId77" Type="http://schemas.openxmlformats.org/officeDocument/2006/relationships/image" Target="../media/image77.png"/><Relationship Id="rId8" Type="http://schemas.openxmlformats.org/officeDocument/2006/relationships/image" Target="../media/image8.png"/><Relationship Id="rId51" Type="http://schemas.openxmlformats.org/officeDocument/2006/relationships/image" Target="../media/image51.png"/><Relationship Id="rId72" Type="http://schemas.openxmlformats.org/officeDocument/2006/relationships/image" Target="../media/image72.png"/><Relationship Id="rId3" Type="http://schemas.openxmlformats.org/officeDocument/2006/relationships/image" Target="../media/image3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5" Type="http://schemas.openxmlformats.org/officeDocument/2006/relationships/image" Target="../media/image25.png"/><Relationship Id="rId33" Type="http://schemas.openxmlformats.org/officeDocument/2006/relationships/image" Target="../media/image33.png"/><Relationship Id="rId38" Type="http://schemas.openxmlformats.org/officeDocument/2006/relationships/image" Target="../media/image38.png"/><Relationship Id="rId46" Type="http://schemas.openxmlformats.org/officeDocument/2006/relationships/image" Target="../media/image46.png"/><Relationship Id="rId59" Type="http://schemas.openxmlformats.org/officeDocument/2006/relationships/image" Target="../media/image59.png"/><Relationship Id="rId67" Type="http://schemas.openxmlformats.org/officeDocument/2006/relationships/image" Target="../media/image67.png"/><Relationship Id="rId20" Type="http://schemas.openxmlformats.org/officeDocument/2006/relationships/image" Target="../media/image20.png"/><Relationship Id="rId41" Type="http://schemas.openxmlformats.org/officeDocument/2006/relationships/image" Target="../media/image41.png"/><Relationship Id="rId54" Type="http://schemas.openxmlformats.org/officeDocument/2006/relationships/image" Target="../media/image54.png"/><Relationship Id="rId62" Type="http://schemas.openxmlformats.org/officeDocument/2006/relationships/image" Target="../media/image62.png"/><Relationship Id="rId70" Type="http://schemas.openxmlformats.org/officeDocument/2006/relationships/image" Target="../media/image70.png"/><Relationship Id="rId75" Type="http://schemas.openxmlformats.org/officeDocument/2006/relationships/image" Target="../media/image75.png"/><Relationship Id="rId1" Type="http://schemas.openxmlformats.org/officeDocument/2006/relationships/image" Target="../media/image1.png"/><Relationship Id="rId6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0</xdr:col>
      <xdr:colOff>657000</xdr:colOff>
      <xdr:row>1</xdr:row>
      <xdr:rowOff>790200</xdr:rowOff>
    </xdr:to>
    <xdr:pic>
      <xdr:nvPicPr>
        <xdr:cNvPr id="2" name="image1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/>
      </xdr:blipFill>
      <xdr:spPr>
        <a:xfrm>
          <a:off x="0" y="199800"/>
          <a:ext cx="657000" cy="79020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0</xdr:col>
      <xdr:colOff>0</xdr:colOff>
      <xdr:row>14</xdr:row>
      <xdr:rowOff>0</xdr:rowOff>
    </xdr:from>
    <xdr:to>
      <xdr:col>0</xdr:col>
      <xdr:colOff>790200</xdr:colOff>
      <xdr:row>14</xdr:row>
      <xdr:rowOff>790200</xdr:rowOff>
    </xdr:to>
    <xdr:pic>
      <xdr:nvPicPr>
        <xdr:cNvPr id="3" name="image3.png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/>
      </xdr:blipFill>
      <xdr:spPr>
        <a:xfrm>
          <a:off x="0" y="10477440"/>
          <a:ext cx="790200" cy="79020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0</xdr:col>
      <xdr:colOff>790200</xdr:colOff>
      <xdr:row>26</xdr:row>
      <xdr:rowOff>790200</xdr:rowOff>
    </xdr:to>
    <xdr:pic>
      <xdr:nvPicPr>
        <xdr:cNvPr id="4" name="image10.png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/>
      </xdr:blipFill>
      <xdr:spPr>
        <a:xfrm>
          <a:off x="0" y="19964160"/>
          <a:ext cx="790200" cy="79020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0</xdr:col>
      <xdr:colOff>0</xdr:colOff>
      <xdr:row>32</xdr:row>
      <xdr:rowOff>228600</xdr:rowOff>
    </xdr:from>
    <xdr:to>
      <xdr:col>0</xdr:col>
      <xdr:colOff>790200</xdr:colOff>
      <xdr:row>33</xdr:row>
      <xdr:rowOff>228240</xdr:rowOff>
    </xdr:to>
    <xdr:pic>
      <xdr:nvPicPr>
        <xdr:cNvPr id="5" name="image9.png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/>
      </xdr:blipFill>
      <xdr:spPr>
        <a:xfrm>
          <a:off x="0" y="24936120"/>
          <a:ext cx="790200" cy="79020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0</xdr:col>
      <xdr:colOff>0</xdr:colOff>
      <xdr:row>34</xdr:row>
      <xdr:rowOff>0</xdr:rowOff>
    </xdr:from>
    <xdr:to>
      <xdr:col>0</xdr:col>
      <xdr:colOff>790200</xdr:colOff>
      <xdr:row>34</xdr:row>
      <xdr:rowOff>790200</xdr:rowOff>
    </xdr:to>
    <xdr:pic>
      <xdr:nvPicPr>
        <xdr:cNvPr id="6" name="image26.png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/>
      </xdr:blipFill>
      <xdr:spPr>
        <a:xfrm>
          <a:off x="0" y="26289000"/>
          <a:ext cx="790200" cy="79020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0</xdr:col>
      <xdr:colOff>0</xdr:colOff>
      <xdr:row>39</xdr:row>
      <xdr:rowOff>0</xdr:rowOff>
    </xdr:from>
    <xdr:to>
      <xdr:col>0</xdr:col>
      <xdr:colOff>790200</xdr:colOff>
      <xdr:row>39</xdr:row>
      <xdr:rowOff>790200</xdr:rowOff>
    </xdr:to>
    <xdr:pic>
      <xdr:nvPicPr>
        <xdr:cNvPr id="7" name="image5.png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/>
      </xdr:blipFill>
      <xdr:spPr>
        <a:xfrm>
          <a:off x="0" y="30241800"/>
          <a:ext cx="790200" cy="79020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0</xdr:col>
      <xdr:colOff>0</xdr:colOff>
      <xdr:row>43</xdr:row>
      <xdr:rowOff>0</xdr:rowOff>
    </xdr:from>
    <xdr:to>
      <xdr:col>0</xdr:col>
      <xdr:colOff>790200</xdr:colOff>
      <xdr:row>43</xdr:row>
      <xdr:rowOff>790200</xdr:rowOff>
    </xdr:to>
    <xdr:pic>
      <xdr:nvPicPr>
        <xdr:cNvPr id="8" name="image21.png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PicPr/>
      </xdr:nvPicPr>
      <xdr:blipFill>
        <a:blip xmlns:r="http://schemas.openxmlformats.org/officeDocument/2006/relationships" r:embed="rId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/>
      </xdr:blipFill>
      <xdr:spPr>
        <a:xfrm>
          <a:off x="0" y="33404040"/>
          <a:ext cx="790200" cy="79020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0</xdr:col>
      <xdr:colOff>790200</xdr:colOff>
      <xdr:row>48</xdr:row>
      <xdr:rowOff>790200</xdr:rowOff>
    </xdr:to>
    <xdr:pic>
      <xdr:nvPicPr>
        <xdr:cNvPr id="9" name="image8.png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PicPr/>
      </xdr:nvPicPr>
      <xdr:blipFill>
        <a:blip xmlns:r="http://schemas.openxmlformats.org/officeDocument/2006/relationships" r:embed="rId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/>
      </xdr:blipFill>
      <xdr:spPr>
        <a:xfrm>
          <a:off x="0" y="37356840"/>
          <a:ext cx="790200" cy="79020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0</xdr:col>
      <xdr:colOff>0</xdr:colOff>
      <xdr:row>56</xdr:row>
      <xdr:rowOff>0</xdr:rowOff>
    </xdr:from>
    <xdr:to>
      <xdr:col>0</xdr:col>
      <xdr:colOff>1104480</xdr:colOff>
      <xdr:row>56</xdr:row>
      <xdr:rowOff>790200</xdr:rowOff>
    </xdr:to>
    <xdr:pic>
      <xdr:nvPicPr>
        <xdr:cNvPr id="10" name="image28.png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PicPr/>
      </xdr:nvPicPr>
      <xdr:blipFill>
        <a:blip xmlns:r="http://schemas.openxmlformats.org/officeDocument/2006/relationships" r:embed="rId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/>
      </xdr:blipFill>
      <xdr:spPr>
        <a:xfrm>
          <a:off x="0" y="43681320"/>
          <a:ext cx="1104480" cy="79020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0</xdr:col>
      <xdr:colOff>0</xdr:colOff>
      <xdr:row>60</xdr:row>
      <xdr:rowOff>0</xdr:rowOff>
    </xdr:from>
    <xdr:to>
      <xdr:col>0</xdr:col>
      <xdr:colOff>790200</xdr:colOff>
      <xdr:row>60</xdr:row>
      <xdr:rowOff>790200</xdr:rowOff>
    </xdr:to>
    <xdr:pic>
      <xdr:nvPicPr>
        <xdr:cNvPr id="11" name="image15.png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PicPr/>
      </xdr:nvPicPr>
      <xdr:blipFill>
        <a:blip xmlns:r="http://schemas.openxmlformats.org/officeDocument/2006/relationships" r:embed="rId1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/>
      </xdr:blipFill>
      <xdr:spPr>
        <a:xfrm>
          <a:off x="0" y="46843920"/>
          <a:ext cx="790200" cy="79020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0</xdr:col>
      <xdr:colOff>0</xdr:colOff>
      <xdr:row>75</xdr:row>
      <xdr:rowOff>0</xdr:rowOff>
    </xdr:from>
    <xdr:to>
      <xdr:col>0</xdr:col>
      <xdr:colOff>980640</xdr:colOff>
      <xdr:row>75</xdr:row>
      <xdr:rowOff>790200</xdr:rowOff>
    </xdr:to>
    <xdr:pic>
      <xdr:nvPicPr>
        <xdr:cNvPr id="12" name="image6.png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PicPr/>
      </xdr:nvPicPr>
      <xdr:blipFill>
        <a:blip xmlns:r="http://schemas.openxmlformats.org/officeDocument/2006/relationships" r:embed="rId1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/>
      </xdr:blipFill>
      <xdr:spPr>
        <a:xfrm>
          <a:off x="0" y="58702320"/>
          <a:ext cx="980640" cy="79020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0</xdr:col>
      <xdr:colOff>0</xdr:colOff>
      <xdr:row>81</xdr:row>
      <xdr:rowOff>0</xdr:rowOff>
    </xdr:from>
    <xdr:to>
      <xdr:col>0</xdr:col>
      <xdr:colOff>790200</xdr:colOff>
      <xdr:row>81</xdr:row>
      <xdr:rowOff>790200</xdr:rowOff>
    </xdr:to>
    <xdr:pic>
      <xdr:nvPicPr>
        <xdr:cNvPr id="13" name="image18.png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PicPr/>
      </xdr:nvPicPr>
      <xdr:blipFill>
        <a:blip xmlns:r="http://schemas.openxmlformats.org/officeDocument/2006/relationships" r:embed="rId1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/>
      </xdr:blipFill>
      <xdr:spPr>
        <a:xfrm>
          <a:off x="0" y="63445680"/>
          <a:ext cx="790200" cy="79020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0</xdr:col>
      <xdr:colOff>0</xdr:colOff>
      <xdr:row>83</xdr:row>
      <xdr:rowOff>0</xdr:rowOff>
    </xdr:from>
    <xdr:to>
      <xdr:col>0</xdr:col>
      <xdr:colOff>790200</xdr:colOff>
      <xdr:row>83</xdr:row>
      <xdr:rowOff>790200</xdr:rowOff>
    </xdr:to>
    <xdr:pic>
      <xdr:nvPicPr>
        <xdr:cNvPr id="14" name="image17.png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PicPr/>
      </xdr:nvPicPr>
      <xdr:blipFill>
        <a:blip xmlns:r="http://schemas.openxmlformats.org/officeDocument/2006/relationships" r:embed="rId1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/>
      </xdr:blipFill>
      <xdr:spPr>
        <a:xfrm>
          <a:off x="0" y="65027160"/>
          <a:ext cx="790200" cy="79020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0</xdr:col>
      <xdr:colOff>0</xdr:colOff>
      <xdr:row>85</xdr:row>
      <xdr:rowOff>0</xdr:rowOff>
    </xdr:from>
    <xdr:to>
      <xdr:col>1</xdr:col>
      <xdr:colOff>15840</xdr:colOff>
      <xdr:row>85</xdr:row>
      <xdr:rowOff>704520</xdr:rowOff>
    </xdr:to>
    <xdr:pic>
      <xdr:nvPicPr>
        <xdr:cNvPr id="15" name="image27.png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PicPr/>
      </xdr:nvPicPr>
      <xdr:blipFill>
        <a:blip xmlns:r="http://schemas.openxmlformats.org/officeDocument/2006/relationships" r:embed="rId1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/>
      </xdr:blipFill>
      <xdr:spPr>
        <a:xfrm>
          <a:off x="0" y="66608280"/>
          <a:ext cx="1247400" cy="70452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0</xdr:col>
      <xdr:colOff>0</xdr:colOff>
      <xdr:row>93</xdr:row>
      <xdr:rowOff>0</xdr:rowOff>
    </xdr:from>
    <xdr:to>
      <xdr:col>0</xdr:col>
      <xdr:colOff>790200</xdr:colOff>
      <xdr:row>93</xdr:row>
      <xdr:rowOff>790200</xdr:rowOff>
    </xdr:to>
    <xdr:pic>
      <xdr:nvPicPr>
        <xdr:cNvPr id="16" name="image4.png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PicPr/>
      </xdr:nvPicPr>
      <xdr:blipFill>
        <a:blip xmlns:r="http://schemas.openxmlformats.org/officeDocument/2006/relationships" r:embed="rId1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/>
      </xdr:blipFill>
      <xdr:spPr>
        <a:xfrm>
          <a:off x="0" y="72932760"/>
          <a:ext cx="790200" cy="79020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0</xdr:col>
      <xdr:colOff>0</xdr:colOff>
      <xdr:row>94</xdr:row>
      <xdr:rowOff>0</xdr:rowOff>
    </xdr:from>
    <xdr:to>
      <xdr:col>0</xdr:col>
      <xdr:colOff>790200</xdr:colOff>
      <xdr:row>94</xdr:row>
      <xdr:rowOff>790200</xdr:rowOff>
    </xdr:to>
    <xdr:pic>
      <xdr:nvPicPr>
        <xdr:cNvPr id="17" name="image11.png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PicPr/>
      </xdr:nvPicPr>
      <xdr:blipFill>
        <a:blip xmlns:r="http://schemas.openxmlformats.org/officeDocument/2006/relationships" r:embed="rId1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/>
      </xdr:blipFill>
      <xdr:spPr>
        <a:xfrm>
          <a:off x="0" y="73723320"/>
          <a:ext cx="790200" cy="79020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0</xdr:col>
      <xdr:colOff>0</xdr:colOff>
      <xdr:row>100</xdr:row>
      <xdr:rowOff>0</xdr:rowOff>
    </xdr:from>
    <xdr:to>
      <xdr:col>0</xdr:col>
      <xdr:colOff>790200</xdr:colOff>
      <xdr:row>100</xdr:row>
      <xdr:rowOff>790200</xdr:rowOff>
    </xdr:to>
    <xdr:pic>
      <xdr:nvPicPr>
        <xdr:cNvPr id="18" name="image13.png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PicPr/>
      </xdr:nvPicPr>
      <xdr:blipFill>
        <a:blip xmlns:r="http://schemas.openxmlformats.org/officeDocument/2006/relationships" r:embed="rId1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/>
      </xdr:blipFill>
      <xdr:spPr>
        <a:xfrm>
          <a:off x="0" y="78466680"/>
          <a:ext cx="790200" cy="79020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0</xdr:col>
      <xdr:colOff>0</xdr:colOff>
      <xdr:row>109</xdr:row>
      <xdr:rowOff>0</xdr:rowOff>
    </xdr:from>
    <xdr:to>
      <xdr:col>1</xdr:col>
      <xdr:colOff>15840</xdr:colOff>
      <xdr:row>109</xdr:row>
      <xdr:rowOff>713880</xdr:rowOff>
    </xdr:to>
    <xdr:pic>
      <xdr:nvPicPr>
        <xdr:cNvPr id="19" name="image24.png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PicPr/>
      </xdr:nvPicPr>
      <xdr:blipFill>
        <a:blip xmlns:r="http://schemas.openxmlformats.org/officeDocument/2006/relationships" r:embed="rId1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/>
      </xdr:blipFill>
      <xdr:spPr>
        <a:xfrm>
          <a:off x="0" y="85582080"/>
          <a:ext cx="1247400" cy="71388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0</xdr:col>
      <xdr:colOff>0</xdr:colOff>
      <xdr:row>113</xdr:row>
      <xdr:rowOff>0</xdr:rowOff>
    </xdr:from>
    <xdr:to>
      <xdr:col>0</xdr:col>
      <xdr:colOff>1161720</xdr:colOff>
      <xdr:row>113</xdr:row>
      <xdr:rowOff>790200</xdr:rowOff>
    </xdr:to>
    <xdr:pic>
      <xdr:nvPicPr>
        <xdr:cNvPr id="20" name="image31.png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PicPr/>
      </xdr:nvPicPr>
      <xdr:blipFill>
        <a:blip xmlns:r="http://schemas.openxmlformats.org/officeDocument/2006/relationships" r:embed="rId1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/>
      </xdr:blipFill>
      <xdr:spPr>
        <a:xfrm>
          <a:off x="0" y="88744320"/>
          <a:ext cx="1161720" cy="79020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0</xdr:col>
      <xdr:colOff>0</xdr:colOff>
      <xdr:row>115</xdr:row>
      <xdr:rowOff>0</xdr:rowOff>
    </xdr:from>
    <xdr:to>
      <xdr:col>0</xdr:col>
      <xdr:colOff>790200</xdr:colOff>
      <xdr:row>115</xdr:row>
      <xdr:rowOff>790200</xdr:rowOff>
    </xdr:to>
    <xdr:pic>
      <xdr:nvPicPr>
        <xdr:cNvPr id="21" name="image16.png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PicPr/>
      </xdr:nvPicPr>
      <xdr:blipFill>
        <a:blip xmlns:r="http://schemas.openxmlformats.org/officeDocument/2006/relationships" r:embed="rId2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/>
      </xdr:blipFill>
      <xdr:spPr>
        <a:xfrm>
          <a:off x="0" y="90325440"/>
          <a:ext cx="790200" cy="79020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0</xdr:col>
      <xdr:colOff>0</xdr:colOff>
      <xdr:row>116</xdr:row>
      <xdr:rowOff>0</xdr:rowOff>
    </xdr:from>
    <xdr:to>
      <xdr:col>0</xdr:col>
      <xdr:colOff>1047240</xdr:colOff>
      <xdr:row>116</xdr:row>
      <xdr:rowOff>790200</xdr:rowOff>
    </xdr:to>
    <xdr:pic>
      <xdr:nvPicPr>
        <xdr:cNvPr id="22" name="image14.png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PicPr/>
      </xdr:nvPicPr>
      <xdr:blipFill>
        <a:blip xmlns:r="http://schemas.openxmlformats.org/officeDocument/2006/relationships" r:embed="rId2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/>
      </xdr:blipFill>
      <xdr:spPr>
        <a:xfrm>
          <a:off x="0" y="91116000"/>
          <a:ext cx="1047240" cy="79020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0</xdr:col>
      <xdr:colOff>0</xdr:colOff>
      <xdr:row>118</xdr:row>
      <xdr:rowOff>0</xdr:rowOff>
    </xdr:from>
    <xdr:to>
      <xdr:col>0</xdr:col>
      <xdr:colOff>790200</xdr:colOff>
      <xdr:row>118</xdr:row>
      <xdr:rowOff>790200</xdr:rowOff>
    </xdr:to>
    <xdr:pic>
      <xdr:nvPicPr>
        <xdr:cNvPr id="23" name="image12.png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PicPr/>
      </xdr:nvPicPr>
      <xdr:blipFill>
        <a:blip xmlns:r="http://schemas.openxmlformats.org/officeDocument/2006/relationships" r:embed="rId2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/>
      </xdr:blipFill>
      <xdr:spPr>
        <a:xfrm>
          <a:off x="0" y="92697120"/>
          <a:ext cx="790200" cy="79020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0</xdr:col>
      <xdr:colOff>0</xdr:colOff>
      <xdr:row>120</xdr:row>
      <xdr:rowOff>0</xdr:rowOff>
    </xdr:from>
    <xdr:to>
      <xdr:col>0</xdr:col>
      <xdr:colOff>790200</xdr:colOff>
      <xdr:row>120</xdr:row>
      <xdr:rowOff>790200</xdr:rowOff>
    </xdr:to>
    <xdr:pic>
      <xdr:nvPicPr>
        <xdr:cNvPr id="24" name="image7.png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PicPr/>
      </xdr:nvPicPr>
      <xdr:blipFill>
        <a:blip xmlns:r="http://schemas.openxmlformats.org/officeDocument/2006/relationships" r:embed="rId2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/>
      </xdr:blipFill>
      <xdr:spPr>
        <a:xfrm>
          <a:off x="0" y="94278240"/>
          <a:ext cx="790200" cy="79020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0</xdr:col>
      <xdr:colOff>0</xdr:colOff>
      <xdr:row>121</xdr:row>
      <xdr:rowOff>0</xdr:rowOff>
    </xdr:from>
    <xdr:to>
      <xdr:col>0</xdr:col>
      <xdr:colOff>590040</xdr:colOff>
      <xdr:row>121</xdr:row>
      <xdr:rowOff>790200</xdr:rowOff>
    </xdr:to>
    <xdr:pic>
      <xdr:nvPicPr>
        <xdr:cNvPr id="25" name="image19.png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PicPr/>
      </xdr:nvPicPr>
      <xdr:blipFill>
        <a:blip xmlns:r="http://schemas.openxmlformats.org/officeDocument/2006/relationships" r:embed="rId2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/>
      </xdr:blipFill>
      <xdr:spPr>
        <a:xfrm>
          <a:off x="0" y="95068800"/>
          <a:ext cx="590040" cy="79020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0</xdr:col>
      <xdr:colOff>0</xdr:colOff>
      <xdr:row>122</xdr:row>
      <xdr:rowOff>0</xdr:rowOff>
    </xdr:from>
    <xdr:to>
      <xdr:col>1</xdr:col>
      <xdr:colOff>15840</xdr:colOff>
      <xdr:row>122</xdr:row>
      <xdr:rowOff>723600</xdr:rowOff>
    </xdr:to>
    <xdr:pic>
      <xdr:nvPicPr>
        <xdr:cNvPr id="26" name="image2.png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PicPr/>
      </xdr:nvPicPr>
      <xdr:blipFill>
        <a:blip xmlns:r="http://schemas.openxmlformats.org/officeDocument/2006/relationships" r:embed="rId2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/>
      </xdr:blipFill>
      <xdr:spPr>
        <a:xfrm>
          <a:off x="0" y="95859360"/>
          <a:ext cx="1247400" cy="72360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0</xdr:col>
      <xdr:colOff>0</xdr:colOff>
      <xdr:row>124</xdr:row>
      <xdr:rowOff>0</xdr:rowOff>
    </xdr:from>
    <xdr:to>
      <xdr:col>0</xdr:col>
      <xdr:colOff>790200</xdr:colOff>
      <xdr:row>124</xdr:row>
      <xdr:rowOff>790200</xdr:rowOff>
    </xdr:to>
    <xdr:pic>
      <xdr:nvPicPr>
        <xdr:cNvPr id="27" name="image20.png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PicPr/>
      </xdr:nvPicPr>
      <xdr:blipFill>
        <a:blip xmlns:r="http://schemas.openxmlformats.org/officeDocument/2006/relationships" r:embed="rId2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/>
      </xdr:blipFill>
      <xdr:spPr>
        <a:xfrm>
          <a:off x="0" y="97440480"/>
          <a:ext cx="790200" cy="79020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0</xdr:col>
      <xdr:colOff>0</xdr:colOff>
      <xdr:row>125</xdr:row>
      <xdr:rowOff>0</xdr:rowOff>
    </xdr:from>
    <xdr:to>
      <xdr:col>0</xdr:col>
      <xdr:colOff>790200</xdr:colOff>
      <xdr:row>125</xdr:row>
      <xdr:rowOff>790200</xdr:rowOff>
    </xdr:to>
    <xdr:pic>
      <xdr:nvPicPr>
        <xdr:cNvPr id="28" name="image22.png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PicPr/>
      </xdr:nvPicPr>
      <xdr:blipFill>
        <a:blip xmlns:r="http://schemas.openxmlformats.org/officeDocument/2006/relationships" r:embed="rId2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/>
      </xdr:blipFill>
      <xdr:spPr>
        <a:xfrm>
          <a:off x="0" y="98231040"/>
          <a:ext cx="790200" cy="79020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0</xdr:col>
      <xdr:colOff>0</xdr:colOff>
      <xdr:row>127</xdr:row>
      <xdr:rowOff>0</xdr:rowOff>
    </xdr:from>
    <xdr:to>
      <xdr:col>0</xdr:col>
      <xdr:colOff>790200</xdr:colOff>
      <xdr:row>127</xdr:row>
      <xdr:rowOff>790200</xdr:rowOff>
    </xdr:to>
    <xdr:pic>
      <xdr:nvPicPr>
        <xdr:cNvPr id="29" name="image46.png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PicPr/>
      </xdr:nvPicPr>
      <xdr:blipFill>
        <a:blip xmlns:r="http://schemas.openxmlformats.org/officeDocument/2006/relationships" r:embed="rId2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/>
      </xdr:blipFill>
      <xdr:spPr>
        <a:xfrm>
          <a:off x="0" y="99812160"/>
          <a:ext cx="790200" cy="79020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0</xdr:col>
      <xdr:colOff>0</xdr:colOff>
      <xdr:row>128</xdr:row>
      <xdr:rowOff>0</xdr:rowOff>
    </xdr:from>
    <xdr:to>
      <xdr:col>1</xdr:col>
      <xdr:colOff>15840</xdr:colOff>
      <xdr:row>128</xdr:row>
      <xdr:rowOff>552240</xdr:rowOff>
    </xdr:to>
    <xdr:pic>
      <xdr:nvPicPr>
        <xdr:cNvPr id="30" name="image23.png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PicPr/>
      </xdr:nvPicPr>
      <xdr:blipFill>
        <a:blip xmlns:r="http://schemas.openxmlformats.org/officeDocument/2006/relationships" r:embed="rId2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/>
      </xdr:blipFill>
      <xdr:spPr>
        <a:xfrm>
          <a:off x="0" y="100602720"/>
          <a:ext cx="1247400" cy="55224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0</xdr:col>
      <xdr:colOff>0</xdr:colOff>
      <xdr:row>130</xdr:row>
      <xdr:rowOff>0</xdr:rowOff>
    </xdr:from>
    <xdr:to>
      <xdr:col>0</xdr:col>
      <xdr:colOff>875880</xdr:colOff>
      <xdr:row>130</xdr:row>
      <xdr:rowOff>790200</xdr:rowOff>
    </xdr:to>
    <xdr:pic>
      <xdr:nvPicPr>
        <xdr:cNvPr id="31" name="image25.png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PicPr/>
      </xdr:nvPicPr>
      <xdr:blipFill>
        <a:blip xmlns:r="http://schemas.openxmlformats.org/officeDocument/2006/relationships" r:embed="rId3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/>
      </xdr:blipFill>
      <xdr:spPr>
        <a:xfrm>
          <a:off x="0" y="102184200"/>
          <a:ext cx="875880" cy="79020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0</xdr:col>
      <xdr:colOff>0</xdr:colOff>
      <xdr:row>132</xdr:row>
      <xdr:rowOff>0</xdr:rowOff>
    </xdr:from>
    <xdr:to>
      <xdr:col>1</xdr:col>
      <xdr:colOff>15840</xdr:colOff>
      <xdr:row>132</xdr:row>
      <xdr:rowOff>533160</xdr:rowOff>
    </xdr:to>
    <xdr:pic>
      <xdr:nvPicPr>
        <xdr:cNvPr id="32" name="image53.png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PicPr/>
      </xdr:nvPicPr>
      <xdr:blipFill>
        <a:blip xmlns:r="http://schemas.openxmlformats.org/officeDocument/2006/relationships" r:embed="rId3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/>
      </xdr:blipFill>
      <xdr:spPr>
        <a:xfrm>
          <a:off x="0" y="103765320"/>
          <a:ext cx="1247400" cy="53316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0</xdr:col>
      <xdr:colOff>0</xdr:colOff>
      <xdr:row>133</xdr:row>
      <xdr:rowOff>0</xdr:rowOff>
    </xdr:from>
    <xdr:to>
      <xdr:col>0</xdr:col>
      <xdr:colOff>790200</xdr:colOff>
      <xdr:row>133</xdr:row>
      <xdr:rowOff>790200</xdr:rowOff>
    </xdr:to>
    <xdr:pic>
      <xdr:nvPicPr>
        <xdr:cNvPr id="33" name="image29.png">
          <a:extLst>
            <a:ext uri="{FF2B5EF4-FFF2-40B4-BE49-F238E27FC236}">
              <a16:creationId xmlns:a16="http://schemas.microsoft.com/office/drawing/2014/main" xmlns="" id="{00000000-0008-0000-0000-000021000000}"/>
            </a:ext>
          </a:extLst>
        </xdr:cNvPr>
        <xdr:cNvPicPr/>
      </xdr:nvPicPr>
      <xdr:blipFill>
        <a:blip xmlns:r="http://schemas.openxmlformats.org/officeDocument/2006/relationships" r:embed="rId3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/>
      </xdr:blipFill>
      <xdr:spPr>
        <a:xfrm>
          <a:off x="0" y="104555880"/>
          <a:ext cx="790200" cy="79020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0</xdr:col>
      <xdr:colOff>0</xdr:colOff>
      <xdr:row>134</xdr:row>
      <xdr:rowOff>0</xdr:rowOff>
    </xdr:from>
    <xdr:to>
      <xdr:col>0</xdr:col>
      <xdr:colOff>1104480</xdr:colOff>
      <xdr:row>134</xdr:row>
      <xdr:rowOff>790200</xdr:rowOff>
    </xdr:to>
    <xdr:pic>
      <xdr:nvPicPr>
        <xdr:cNvPr id="34" name="image30.png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PicPr/>
      </xdr:nvPicPr>
      <xdr:blipFill>
        <a:blip xmlns:r="http://schemas.openxmlformats.org/officeDocument/2006/relationships" r:embed="rId3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/>
      </xdr:blipFill>
      <xdr:spPr>
        <a:xfrm>
          <a:off x="0" y="105346440"/>
          <a:ext cx="1104480" cy="79020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0</xdr:col>
      <xdr:colOff>0</xdr:colOff>
      <xdr:row>135</xdr:row>
      <xdr:rowOff>0</xdr:rowOff>
    </xdr:from>
    <xdr:to>
      <xdr:col>1</xdr:col>
      <xdr:colOff>15840</xdr:colOff>
      <xdr:row>135</xdr:row>
      <xdr:rowOff>647280</xdr:rowOff>
    </xdr:to>
    <xdr:pic>
      <xdr:nvPicPr>
        <xdr:cNvPr id="35" name="image52.png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PicPr/>
      </xdr:nvPicPr>
      <xdr:blipFill>
        <a:blip xmlns:r="http://schemas.openxmlformats.org/officeDocument/2006/relationships" r:embed="rId3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/>
      </xdr:blipFill>
      <xdr:spPr>
        <a:xfrm>
          <a:off x="0" y="106137000"/>
          <a:ext cx="1247400" cy="64728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0</xdr:col>
      <xdr:colOff>0</xdr:colOff>
      <xdr:row>136</xdr:row>
      <xdr:rowOff>0</xdr:rowOff>
    </xdr:from>
    <xdr:to>
      <xdr:col>0</xdr:col>
      <xdr:colOff>790200</xdr:colOff>
      <xdr:row>136</xdr:row>
      <xdr:rowOff>790200</xdr:rowOff>
    </xdr:to>
    <xdr:pic>
      <xdr:nvPicPr>
        <xdr:cNvPr id="36" name="image33.png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PicPr/>
      </xdr:nvPicPr>
      <xdr:blipFill>
        <a:blip xmlns:r="http://schemas.openxmlformats.org/officeDocument/2006/relationships" r:embed="rId3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/>
      </xdr:blipFill>
      <xdr:spPr>
        <a:xfrm>
          <a:off x="0" y="106927560"/>
          <a:ext cx="790200" cy="79020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0</xdr:col>
      <xdr:colOff>0</xdr:colOff>
      <xdr:row>138</xdr:row>
      <xdr:rowOff>0</xdr:rowOff>
    </xdr:from>
    <xdr:to>
      <xdr:col>0</xdr:col>
      <xdr:colOff>790200</xdr:colOff>
      <xdr:row>138</xdr:row>
      <xdr:rowOff>790200</xdr:rowOff>
    </xdr:to>
    <xdr:pic>
      <xdr:nvPicPr>
        <xdr:cNvPr id="37" name="image34.png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PicPr/>
      </xdr:nvPicPr>
      <xdr:blipFill>
        <a:blip xmlns:r="http://schemas.openxmlformats.org/officeDocument/2006/relationships" r:embed="rId3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/>
      </xdr:blipFill>
      <xdr:spPr>
        <a:xfrm>
          <a:off x="0" y="108508680"/>
          <a:ext cx="790200" cy="79020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0</xdr:col>
      <xdr:colOff>0</xdr:colOff>
      <xdr:row>140</xdr:row>
      <xdr:rowOff>0</xdr:rowOff>
    </xdr:from>
    <xdr:to>
      <xdr:col>0</xdr:col>
      <xdr:colOff>790200</xdr:colOff>
      <xdr:row>140</xdr:row>
      <xdr:rowOff>790200</xdr:rowOff>
    </xdr:to>
    <xdr:pic>
      <xdr:nvPicPr>
        <xdr:cNvPr id="38" name="image35.png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PicPr/>
      </xdr:nvPicPr>
      <xdr:blipFill>
        <a:blip xmlns:r="http://schemas.openxmlformats.org/officeDocument/2006/relationships" r:embed="rId3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/>
      </xdr:blipFill>
      <xdr:spPr>
        <a:xfrm>
          <a:off x="0" y="110089800"/>
          <a:ext cx="790200" cy="79020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0</xdr:col>
      <xdr:colOff>0</xdr:colOff>
      <xdr:row>143</xdr:row>
      <xdr:rowOff>0</xdr:rowOff>
    </xdr:from>
    <xdr:to>
      <xdr:col>0</xdr:col>
      <xdr:colOff>790200</xdr:colOff>
      <xdr:row>143</xdr:row>
      <xdr:rowOff>790200</xdr:rowOff>
    </xdr:to>
    <xdr:pic>
      <xdr:nvPicPr>
        <xdr:cNvPr id="39" name="image48.png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PicPr/>
      </xdr:nvPicPr>
      <xdr:blipFill>
        <a:blip xmlns:r="http://schemas.openxmlformats.org/officeDocument/2006/relationships" r:embed="rId3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/>
      </xdr:blipFill>
      <xdr:spPr>
        <a:xfrm>
          <a:off x="0" y="112461480"/>
          <a:ext cx="790200" cy="79020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0</xdr:col>
      <xdr:colOff>0</xdr:colOff>
      <xdr:row>145</xdr:row>
      <xdr:rowOff>0</xdr:rowOff>
    </xdr:from>
    <xdr:to>
      <xdr:col>0</xdr:col>
      <xdr:colOff>599760</xdr:colOff>
      <xdr:row>145</xdr:row>
      <xdr:rowOff>790200</xdr:rowOff>
    </xdr:to>
    <xdr:pic>
      <xdr:nvPicPr>
        <xdr:cNvPr id="40" name="image36.png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PicPr/>
      </xdr:nvPicPr>
      <xdr:blipFill>
        <a:blip xmlns:r="http://schemas.openxmlformats.org/officeDocument/2006/relationships" r:embed="rId3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/>
      </xdr:blipFill>
      <xdr:spPr>
        <a:xfrm>
          <a:off x="0" y="114042600"/>
          <a:ext cx="599760" cy="79020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0</xdr:col>
      <xdr:colOff>0</xdr:colOff>
      <xdr:row>146</xdr:row>
      <xdr:rowOff>0</xdr:rowOff>
    </xdr:from>
    <xdr:to>
      <xdr:col>0</xdr:col>
      <xdr:colOff>1114200</xdr:colOff>
      <xdr:row>146</xdr:row>
      <xdr:rowOff>790200</xdr:rowOff>
    </xdr:to>
    <xdr:pic>
      <xdr:nvPicPr>
        <xdr:cNvPr id="41" name="image76.png">
          <a:extLst>
            <a:ext uri="{FF2B5EF4-FFF2-40B4-BE49-F238E27FC236}">
              <a16:creationId xmlns:a16="http://schemas.microsoft.com/office/drawing/2014/main" xmlns="" id="{00000000-0008-0000-0000-000029000000}"/>
            </a:ext>
          </a:extLst>
        </xdr:cNvPr>
        <xdr:cNvPicPr/>
      </xdr:nvPicPr>
      <xdr:blipFill>
        <a:blip xmlns:r="http://schemas.openxmlformats.org/officeDocument/2006/relationships" r:embed="rId4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/>
      </xdr:blipFill>
      <xdr:spPr>
        <a:xfrm>
          <a:off x="0" y="114833160"/>
          <a:ext cx="1114200" cy="79020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0</xdr:col>
      <xdr:colOff>0</xdr:colOff>
      <xdr:row>147</xdr:row>
      <xdr:rowOff>0</xdr:rowOff>
    </xdr:from>
    <xdr:to>
      <xdr:col>0</xdr:col>
      <xdr:colOff>790200</xdr:colOff>
      <xdr:row>147</xdr:row>
      <xdr:rowOff>790200</xdr:rowOff>
    </xdr:to>
    <xdr:pic>
      <xdr:nvPicPr>
        <xdr:cNvPr id="42" name="image45.png">
          <a:extLst>
            <a:ext uri="{FF2B5EF4-FFF2-40B4-BE49-F238E27FC236}">
              <a16:creationId xmlns:a16="http://schemas.microsoft.com/office/drawing/2014/main" xmlns="" id="{00000000-0008-0000-0000-00002A000000}"/>
            </a:ext>
          </a:extLst>
        </xdr:cNvPr>
        <xdr:cNvPicPr/>
      </xdr:nvPicPr>
      <xdr:blipFill>
        <a:blip xmlns:r="http://schemas.openxmlformats.org/officeDocument/2006/relationships" r:embed="rId4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/>
      </xdr:blipFill>
      <xdr:spPr>
        <a:xfrm>
          <a:off x="0" y="115623720"/>
          <a:ext cx="790200" cy="79020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0</xdr:col>
      <xdr:colOff>0</xdr:colOff>
      <xdr:row>148</xdr:row>
      <xdr:rowOff>0</xdr:rowOff>
    </xdr:from>
    <xdr:to>
      <xdr:col>0</xdr:col>
      <xdr:colOff>1180800</xdr:colOff>
      <xdr:row>148</xdr:row>
      <xdr:rowOff>790200</xdr:rowOff>
    </xdr:to>
    <xdr:pic>
      <xdr:nvPicPr>
        <xdr:cNvPr id="43" name="image37.png">
          <a:extLst>
            <a:ext uri="{FF2B5EF4-FFF2-40B4-BE49-F238E27FC236}">
              <a16:creationId xmlns:a16="http://schemas.microsoft.com/office/drawing/2014/main" xmlns="" id="{00000000-0008-0000-0000-00002B000000}"/>
            </a:ext>
          </a:extLst>
        </xdr:cNvPr>
        <xdr:cNvPicPr/>
      </xdr:nvPicPr>
      <xdr:blipFill>
        <a:blip xmlns:r="http://schemas.openxmlformats.org/officeDocument/2006/relationships" r:embed="rId4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/>
      </xdr:blipFill>
      <xdr:spPr>
        <a:xfrm>
          <a:off x="0" y="116414280"/>
          <a:ext cx="1180800" cy="79020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0</xdr:col>
      <xdr:colOff>0</xdr:colOff>
      <xdr:row>149</xdr:row>
      <xdr:rowOff>0</xdr:rowOff>
    </xdr:from>
    <xdr:to>
      <xdr:col>1</xdr:col>
      <xdr:colOff>15840</xdr:colOff>
      <xdr:row>149</xdr:row>
      <xdr:rowOff>771120</xdr:rowOff>
    </xdr:to>
    <xdr:pic>
      <xdr:nvPicPr>
        <xdr:cNvPr id="44" name="image32.png">
          <a:extLst>
            <a:ext uri="{FF2B5EF4-FFF2-40B4-BE49-F238E27FC236}">
              <a16:creationId xmlns:a16="http://schemas.microsoft.com/office/drawing/2014/main" xmlns="" id="{00000000-0008-0000-0000-00002C000000}"/>
            </a:ext>
          </a:extLst>
        </xdr:cNvPr>
        <xdr:cNvPicPr/>
      </xdr:nvPicPr>
      <xdr:blipFill>
        <a:blip xmlns:r="http://schemas.openxmlformats.org/officeDocument/2006/relationships" r:embed="rId4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/>
      </xdr:blipFill>
      <xdr:spPr>
        <a:xfrm>
          <a:off x="0" y="117204840"/>
          <a:ext cx="1247400" cy="77112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0</xdr:col>
      <xdr:colOff>0</xdr:colOff>
      <xdr:row>150</xdr:row>
      <xdr:rowOff>0</xdr:rowOff>
    </xdr:from>
    <xdr:to>
      <xdr:col>0</xdr:col>
      <xdr:colOff>790200</xdr:colOff>
      <xdr:row>150</xdr:row>
      <xdr:rowOff>790200</xdr:rowOff>
    </xdr:to>
    <xdr:pic>
      <xdr:nvPicPr>
        <xdr:cNvPr id="45" name="image39.png">
          <a:extLst>
            <a:ext uri="{FF2B5EF4-FFF2-40B4-BE49-F238E27FC236}">
              <a16:creationId xmlns:a16="http://schemas.microsoft.com/office/drawing/2014/main" xmlns="" id="{00000000-0008-0000-0000-00002D000000}"/>
            </a:ext>
          </a:extLst>
        </xdr:cNvPr>
        <xdr:cNvPicPr/>
      </xdr:nvPicPr>
      <xdr:blipFill>
        <a:blip xmlns:r="http://schemas.openxmlformats.org/officeDocument/2006/relationships" r:embed="rId4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/>
      </xdr:blipFill>
      <xdr:spPr>
        <a:xfrm>
          <a:off x="0" y="117995400"/>
          <a:ext cx="790200" cy="79020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0</xdr:col>
      <xdr:colOff>0</xdr:colOff>
      <xdr:row>151</xdr:row>
      <xdr:rowOff>0</xdr:rowOff>
    </xdr:from>
    <xdr:to>
      <xdr:col>0</xdr:col>
      <xdr:colOff>1161720</xdr:colOff>
      <xdr:row>151</xdr:row>
      <xdr:rowOff>780840</xdr:rowOff>
    </xdr:to>
    <xdr:pic>
      <xdr:nvPicPr>
        <xdr:cNvPr id="46" name="image50.png">
          <a:extLst>
            <a:ext uri="{FF2B5EF4-FFF2-40B4-BE49-F238E27FC236}">
              <a16:creationId xmlns:a16="http://schemas.microsoft.com/office/drawing/2014/main" xmlns="" id="{00000000-0008-0000-0000-00002E000000}"/>
            </a:ext>
          </a:extLst>
        </xdr:cNvPr>
        <xdr:cNvPicPr/>
      </xdr:nvPicPr>
      <xdr:blipFill>
        <a:blip xmlns:r="http://schemas.openxmlformats.org/officeDocument/2006/relationships" r:embed="rId4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/>
      </xdr:blipFill>
      <xdr:spPr>
        <a:xfrm>
          <a:off x="0" y="118785960"/>
          <a:ext cx="1161720" cy="78084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0</xdr:col>
      <xdr:colOff>0</xdr:colOff>
      <xdr:row>152</xdr:row>
      <xdr:rowOff>0</xdr:rowOff>
    </xdr:from>
    <xdr:to>
      <xdr:col>0</xdr:col>
      <xdr:colOff>790200</xdr:colOff>
      <xdr:row>152</xdr:row>
      <xdr:rowOff>790200</xdr:rowOff>
    </xdr:to>
    <xdr:pic>
      <xdr:nvPicPr>
        <xdr:cNvPr id="47" name="image40.png">
          <a:extLst>
            <a:ext uri="{FF2B5EF4-FFF2-40B4-BE49-F238E27FC236}">
              <a16:creationId xmlns:a16="http://schemas.microsoft.com/office/drawing/2014/main" xmlns="" id="{00000000-0008-0000-0000-00002F000000}"/>
            </a:ext>
          </a:extLst>
        </xdr:cNvPr>
        <xdr:cNvPicPr/>
      </xdr:nvPicPr>
      <xdr:blipFill>
        <a:blip xmlns:r="http://schemas.openxmlformats.org/officeDocument/2006/relationships" r:embed="rId4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/>
      </xdr:blipFill>
      <xdr:spPr>
        <a:xfrm>
          <a:off x="0" y="119576520"/>
          <a:ext cx="790200" cy="79020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0</xdr:col>
      <xdr:colOff>0</xdr:colOff>
      <xdr:row>154</xdr:row>
      <xdr:rowOff>0</xdr:rowOff>
    </xdr:from>
    <xdr:to>
      <xdr:col>0</xdr:col>
      <xdr:colOff>1190160</xdr:colOff>
      <xdr:row>154</xdr:row>
      <xdr:rowOff>790200</xdr:rowOff>
    </xdr:to>
    <xdr:pic>
      <xdr:nvPicPr>
        <xdr:cNvPr id="48" name="image47.png">
          <a:extLst>
            <a:ext uri="{FF2B5EF4-FFF2-40B4-BE49-F238E27FC236}">
              <a16:creationId xmlns:a16="http://schemas.microsoft.com/office/drawing/2014/main" xmlns="" id="{00000000-0008-0000-0000-000030000000}"/>
            </a:ext>
          </a:extLst>
        </xdr:cNvPr>
        <xdr:cNvPicPr/>
      </xdr:nvPicPr>
      <xdr:blipFill>
        <a:blip xmlns:r="http://schemas.openxmlformats.org/officeDocument/2006/relationships" r:embed="rId4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/>
      </xdr:blipFill>
      <xdr:spPr>
        <a:xfrm>
          <a:off x="0" y="121158000"/>
          <a:ext cx="1190160" cy="79020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0</xdr:col>
      <xdr:colOff>0</xdr:colOff>
      <xdr:row>155</xdr:row>
      <xdr:rowOff>0</xdr:rowOff>
    </xdr:from>
    <xdr:to>
      <xdr:col>0</xdr:col>
      <xdr:colOff>1152000</xdr:colOff>
      <xdr:row>155</xdr:row>
      <xdr:rowOff>790200</xdr:rowOff>
    </xdr:to>
    <xdr:pic>
      <xdr:nvPicPr>
        <xdr:cNvPr id="49" name="image69.png">
          <a:extLst>
            <a:ext uri="{FF2B5EF4-FFF2-40B4-BE49-F238E27FC236}">
              <a16:creationId xmlns:a16="http://schemas.microsoft.com/office/drawing/2014/main" xmlns="" id="{00000000-0008-0000-0000-000031000000}"/>
            </a:ext>
          </a:extLst>
        </xdr:cNvPr>
        <xdr:cNvPicPr/>
      </xdr:nvPicPr>
      <xdr:blipFill>
        <a:blip xmlns:r="http://schemas.openxmlformats.org/officeDocument/2006/relationships" r:embed="rId4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/>
      </xdr:blipFill>
      <xdr:spPr>
        <a:xfrm>
          <a:off x="0" y="121948560"/>
          <a:ext cx="1152000" cy="79020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0</xdr:col>
      <xdr:colOff>0</xdr:colOff>
      <xdr:row>157</xdr:row>
      <xdr:rowOff>0</xdr:rowOff>
    </xdr:from>
    <xdr:to>
      <xdr:col>0</xdr:col>
      <xdr:colOff>790200</xdr:colOff>
      <xdr:row>157</xdr:row>
      <xdr:rowOff>790200</xdr:rowOff>
    </xdr:to>
    <xdr:pic>
      <xdr:nvPicPr>
        <xdr:cNvPr id="50" name="image41.png">
          <a:extLst>
            <a:ext uri="{FF2B5EF4-FFF2-40B4-BE49-F238E27FC236}">
              <a16:creationId xmlns:a16="http://schemas.microsoft.com/office/drawing/2014/main" xmlns="" id="{00000000-0008-0000-0000-000032000000}"/>
            </a:ext>
          </a:extLst>
        </xdr:cNvPr>
        <xdr:cNvPicPr/>
      </xdr:nvPicPr>
      <xdr:blipFill>
        <a:blip xmlns:r="http://schemas.openxmlformats.org/officeDocument/2006/relationships" r:embed="rId4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/>
      </xdr:blipFill>
      <xdr:spPr>
        <a:xfrm>
          <a:off x="0" y="123529680"/>
          <a:ext cx="790200" cy="79020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0</xdr:col>
      <xdr:colOff>0</xdr:colOff>
      <xdr:row>158</xdr:row>
      <xdr:rowOff>0</xdr:rowOff>
    </xdr:from>
    <xdr:to>
      <xdr:col>0</xdr:col>
      <xdr:colOff>790200</xdr:colOff>
      <xdr:row>158</xdr:row>
      <xdr:rowOff>790200</xdr:rowOff>
    </xdr:to>
    <xdr:pic>
      <xdr:nvPicPr>
        <xdr:cNvPr id="51" name="image38.png">
          <a:extLst>
            <a:ext uri="{FF2B5EF4-FFF2-40B4-BE49-F238E27FC236}">
              <a16:creationId xmlns:a16="http://schemas.microsoft.com/office/drawing/2014/main" xmlns="" id="{00000000-0008-0000-0000-000033000000}"/>
            </a:ext>
          </a:extLst>
        </xdr:cNvPr>
        <xdr:cNvPicPr/>
      </xdr:nvPicPr>
      <xdr:blipFill>
        <a:blip xmlns:r="http://schemas.openxmlformats.org/officeDocument/2006/relationships" r:embed="rId5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/>
      </xdr:blipFill>
      <xdr:spPr>
        <a:xfrm>
          <a:off x="0" y="124320240"/>
          <a:ext cx="790200" cy="79020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0</xdr:col>
      <xdr:colOff>0</xdr:colOff>
      <xdr:row>159</xdr:row>
      <xdr:rowOff>0</xdr:rowOff>
    </xdr:from>
    <xdr:to>
      <xdr:col>0</xdr:col>
      <xdr:colOff>590040</xdr:colOff>
      <xdr:row>159</xdr:row>
      <xdr:rowOff>790200</xdr:rowOff>
    </xdr:to>
    <xdr:pic>
      <xdr:nvPicPr>
        <xdr:cNvPr id="52" name="image42.png">
          <a:extLst>
            <a:ext uri="{FF2B5EF4-FFF2-40B4-BE49-F238E27FC236}">
              <a16:creationId xmlns:a16="http://schemas.microsoft.com/office/drawing/2014/main" xmlns="" id="{00000000-0008-0000-0000-000034000000}"/>
            </a:ext>
          </a:extLst>
        </xdr:cNvPr>
        <xdr:cNvPicPr/>
      </xdr:nvPicPr>
      <xdr:blipFill>
        <a:blip xmlns:r="http://schemas.openxmlformats.org/officeDocument/2006/relationships" r:embed="rId5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/>
      </xdr:blipFill>
      <xdr:spPr>
        <a:xfrm>
          <a:off x="0" y="125110800"/>
          <a:ext cx="590040" cy="79020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0</xdr:col>
      <xdr:colOff>0</xdr:colOff>
      <xdr:row>160</xdr:row>
      <xdr:rowOff>0</xdr:rowOff>
    </xdr:from>
    <xdr:to>
      <xdr:col>1</xdr:col>
      <xdr:colOff>15840</xdr:colOff>
      <xdr:row>160</xdr:row>
      <xdr:rowOff>771120</xdr:rowOff>
    </xdr:to>
    <xdr:pic>
      <xdr:nvPicPr>
        <xdr:cNvPr id="53" name="image49.png">
          <a:extLst>
            <a:ext uri="{FF2B5EF4-FFF2-40B4-BE49-F238E27FC236}">
              <a16:creationId xmlns:a16="http://schemas.microsoft.com/office/drawing/2014/main" xmlns="" id="{00000000-0008-0000-0000-000035000000}"/>
            </a:ext>
          </a:extLst>
        </xdr:cNvPr>
        <xdr:cNvPicPr/>
      </xdr:nvPicPr>
      <xdr:blipFill>
        <a:blip xmlns:r="http://schemas.openxmlformats.org/officeDocument/2006/relationships" r:embed="rId5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/>
      </xdr:blipFill>
      <xdr:spPr>
        <a:xfrm>
          <a:off x="0" y="125901360"/>
          <a:ext cx="1247400" cy="77112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0</xdr:col>
      <xdr:colOff>0</xdr:colOff>
      <xdr:row>161</xdr:row>
      <xdr:rowOff>0</xdr:rowOff>
    </xdr:from>
    <xdr:to>
      <xdr:col>0</xdr:col>
      <xdr:colOff>790200</xdr:colOff>
      <xdr:row>161</xdr:row>
      <xdr:rowOff>790200</xdr:rowOff>
    </xdr:to>
    <xdr:pic>
      <xdr:nvPicPr>
        <xdr:cNvPr id="54" name="image43.png">
          <a:extLst>
            <a:ext uri="{FF2B5EF4-FFF2-40B4-BE49-F238E27FC236}">
              <a16:creationId xmlns:a16="http://schemas.microsoft.com/office/drawing/2014/main" xmlns="" id="{00000000-0008-0000-0000-000036000000}"/>
            </a:ext>
          </a:extLst>
        </xdr:cNvPr>
        <xdr:cNvPicPr/>
      </xdr:nvPicPr>
      <xdr:blipFill>
        <a:blip xmlns:r="http://schemas.openxmlformats.org/officeDocument/2006/relationships" r:embed="rId5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/>
      </xdr:blipFill>
      <xdr:spPr>
        <a:xfrm>
          <a:off x="0" y="126691920"/>
          <a:ext cx="790200" cy="79020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0</xdr:col>
      <xdr:colOff>0</xdr:colOff>
      <xdr:row>162</xdr:row>
      <xdr:rowOff>0</xdr:rowOff>
    </xdr:from>
    <xdr:to>
      <xdr:col>0</xdr:col>
      <xdr:colOff>818640</xdr:colOff>
      <xdr:row>162</xdr:row>
      <xdr:rowOff>790200</xdr:rowOff>
    </xdr:to>
    <xdr:pic>
      <xdr:nvPicPr>
        <xdr:cNvPr id="55" name="image44.png">
          <a:extLst>
            <a:ext uri="{FF2B5EF4-FFF2-40B4-BE49-F238E27FC236}">
              <a16:creationId xmlns:a16="http://schemas.microsoft.com/office/drawing/2014/main" xmlns="" id="{00000000-0008-0000-0000-000037000000}"/>
            </a:ext>
          </a:extLst>
        </xdr:cNvPr>
        <xdr:cNvPicPr/>
      </xdr:nvPicPr>
      <xdr:blipFill>
        <a:blip xmlns:r="http://schemas.openxmlformats.org/officeDocument/2006/relationships" r:embed="rId5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/>
      </xdr:blipFill>
      <xdr:spPr>
        <a:xfrm>
          <a:off x="0" y="127482480"/>
          <a:ext cx="818640" cy="79020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0</xdr:col>
      <xdr:colOff>0</xdr:colOff>
      <xdr:row>163</xdr:row>
      <xdr:rowOff>0</xdr:rowOff>
    </xdr:from>
    <xdr:to>
      <xdr:col>0</xdr:col>
      <xdr:colOff>790200</xdr:colOff>
      <xdr:row>163</xdr:row>
      <xdr:rowOff>790200</xdr:rowOff>
    </xdr:to>
    <xdr:pic>
      <xdr:nvPicPr>
        <xdr:cNvPr id="56" name="image78.png">
          <a:extLst>
            <a:ext uri="{FF2B5EF4-FFF2-40B4-BE49-F238E27FC236}">
              <a16:creationId xmlns:a16="http://schemas.microsoft.com/office/drawing/2014/main" xmlns="" id="{00000000-0008-0000-0000-000038000000}"/>
            </a:ext>
          </a:extLst>
        </xdr:cNvPr>
        <xdr:cNvPicPr/>
      </xdr:nvPicPr>
      <xdr:blipFill>
        <a:blip xmlns:r="http://schemas.openxmlformats.org/officeDocument/2006/relationships" r:embed="rId5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/>
      </xdr:blipFill>
      <xdr:spPr>
        <a:xfrm>
          <a:off x="0" y="128273040"/>
          <a:ext cx="790200" cy="79020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0</xdr:col>
      <xdr:colOff>0</xdr:colOff>
      <xdr:row>164</xdr:row>
      <xdr:rowOff>0</xdr:rowOff>
    </xdr:from>
    <xdr:to>
      <xdr:col>0</xdr:col>
      <xdr:colOff>790200</xdr:colOff>
      <xdr:row>164</xdr:row>
      <xdr:rowOff>790200</xdr:rowOff>
    </xdr:to>
    <xdr:pic>
      <xdr:nvPicPr>
        <xdr:cNvPr id="57" name="image59.png">
          <a:extLst>
            <a:ext uri="{FF2B5EF4-FFF2-40B4-BE49-F238E27FC236}">
              <a16:creationId xmlns:a16="http://schemas.microsoft.com/office/drawing/2014/main" xmlns="" id="{00000000-0008-0000-0000-000039000000}"/>
            </a:ext>
          </a:extLst>
        </xdr:cNvPr>
        <xdr:cNvPicPr/>
      </xdr:nvPicPr>
      <xdr:blipFill>
        <a:blip xmlns:r="http://schemas.openxmlformats.org/officeDocument/2006/relationships" r:embed="rId5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/>
      </xdr:blipFill>
      <xdr:spPr>
        <a:xfrm>
          <a:off x="0" y="129063600"/>
          <a:ext cx="790200" cy="79020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0</xdr:col>
      <xdr:colOff>0</xdr:colOff>
      <xdr:row>166</xdr:row>
      <xdr:rowOff>0</xdr:rowOff>
    </xdr:from>
    <xdr:to>
      <xdr:col>0</xdr:col>
      <xdr:colOff>790200</xdr:colOff>
      <xdr:row>166</xdr:row>
      <xdr:rowOff>790200</xdr:rowOff>
    </xdr:to>
    <xdr:pic>
      <xdr:nvPicPr>
        <xdr:cNvPr id="58" name="image56.png">
          <a:extLst>
            <a:ext uri="{FF2B5EF4-FFF2-40B4-BE49-F238E27FC236}">
              <a16:creationId xmlns:a16="http://schemas.microsoft.com/office/drawing/2014/main" xmlns="" id="{00000000-0008-0000-0000-00003A000000}"/>
            </a:ext>
          </a:extLst>
        </xdr:cNvPr>
        <xdr:cNvPicPr/>
      </xdr:nvPicPr>
      <xdr:blipFill>
        <a:blip xmlns:r="http://schemas.openxmlformats.org/officeDocument/2006/relationships" r:embed="rId5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/>
      </xdr:blipFill>
      <xdr:spPr>
        <a:xfrm>
          <a:off x="0" y="130644720"/>
          <a:ext cx="790200" cy="79020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0</xdr:col>
      <xdr:colOff>0</xdr:colOff>
      <xdr:row>167</xdr:row>
      <xdr:rowOff>0</xdr:rowOff>
    </xdr:from>
    <xdr:to>
      <xdr:col>0</xdr:col>
      <xdr:colOff>790200</xdr:colOff>
      <xdr:row>167</xdr:row>
      <xdr:rowOff>790200</xdr:rowOff>
    </xdr:to>
    <xdr:pic>
      <xdr:nvPicPr>
        <xdr:cNvPr id="59" name="image51.png">
          <a:extLst>
            <a:ext uri="{FF2B5EF4-FFF2-40B4-BE49-F238E27FC236}">
              <a16:creationId xmlns:a16="http://schemas.microsoft.com/office/drawing/2014/main" xmlns="" id="{00000000-0008-0000-0000-00003B000000}"/>
            </a:ext>
          </a:extLst>
        </xdr:cNvPr>
        <xdr:cNvPicPr/>
      </xdr:nvPicPr>
      <xdr:blipFill>
        <a:blip xmlns:r="http://schemas.openxmlformats.org/officeDocument/2006/relationships" r:embed="rId5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/>
      </xdr:blipFill>
      <xdr:spPr>
        <a:xfrm>
          <a:off x="0" y="131435280"/>
          <a:ext cx="790200" cy="79020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0</xdr:col>
      <xdr:colOff>0</xdr:colOff>
      <xdr:row>168</xdr:row>
      <xdr:rowOff>0</xdr:rowOff>
    </xdr:from>
    <xdr:to>
      <xdr:col>0</xdr:col>
      <xdr:colOff>523440</xdr:colOff>
      <xdr:row>168</xdr:row>
      <xdr:rowOff>790200</xdr:rowOff>
    </xdr:to>
    <xdr:pic>
      <xdr:nvPicPr>
        <xdr:cNvPr id="60" name="image55.png">
          <a:extLst>
            <a:ext uri="{FF2B5EF4-FFF2-40B4-BE49-F238E27FC236}">
              <a16:creationId xmlns:a16="http://schemas.microsoft.com/office/drawing/2014/main" xmlns="" id="{00000000-0008-0000-0000-00003C000000}"/>
            </a:ext>
          </a:extLst>
        </xdr:cNvPr>
        <xdr:cNvPicPr/>
      </xdr:nvPicPr>
      <xdr:blipFill>
        <a:blip xmlns:r="http://schemas.openxmlformats.org/officeDocument/2006/relationships" r:embed="rId5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/>
      </xdr:blipFill>
      <xdr:spPr>
        <a:xfrm>
          <a:off x="0" y="132225840"/>
          <a:ext cx="523440" cy="79020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0</xdr:col>
      <xdr:colOff>0</xdr:colOff>
      <xdr:row>169</xdr:row>
      <xdr:rowOff>0</xdr:rowOff>
    </xdr:from>
    <xdr:to>
      <xdr:col>0</xdr:col>
      <xdr:colOff>790200</xdr:colOff>
      <xdr:row>169</xdr:row>
      <xdr:rowOff>790200</xdr:rowOff>
    </xdr:to>
    <xdr:pic>
      <xdr:nvPicPr>
        <xdr:cNvPr id="61" name="image54.png">
          <a:extLst>
            <a:ext uri="{FF2B5EF4-FFF2-40B4-BE49-F238E27FC236}">
              <a16:creationId xmlns:a16="http://schemas.microsoft.com/office/drawing/2014/main" xmlns="" id="{00000000-0008-0000-0000-00003D000000}"/>
            </a:ext>
          </a:extLst>
        </xdr:cNvPr>
        <xdr:cNvPicPr/>
      </xdr:nvPicPr>
      <xdr:blipFill>
        <a:blip xmlns:r="http://schemas.openxmlformats.org/officeDocument/2006/relationships" r:embed="rId6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/>
      </xdr:blipFill>
      <xdr:spPr>
        <a:xfrm>
          <a:off x="0" y="133016400"/>
          <a:ext cx="790200" cy="79020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0</xdr:col>
      <xdr:colOff>0</xdr:colOff>
      <xdr:row>170</xdr:row>
      <xdr:rowOff>0</xdr:rowOff>
    </xdr:from>
    <xdr:to>
      <xdr:col>0</xdr:col>
      <xdr:colOff>790200</xdr:colOff>
      <xdr:row>170</xdr:row>
      <xdr:rowOff>790200</xdr:rowOff>
    </xdr:to>
    <xdr:pic>
      <xdr:nvPicPr>
        <xdr:cNvPr id="62" name="image60.png"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PicPr/>
      </xdr:nvPicPr>
      <xdr:blipFill>
        <a:blip xmlns:r="http://schemas.openxmlformats.org/officeDocument/2006/relationships" r:embed="rId6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/>
      </xdr:blipFill>
      <xdr:spPr>
        <a:xfrm>
          <a:off x="0" y="133806960"/>
          <a:ext cx="790200" cy="79020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0</xdr:col>
      <xdr:colOff>0</xdr:colOff>
      <xdr:row>173</xdr:row>
      <xdr:rowOff>0</xdr:rowOff>
    </xdr:from>
    <xdr:to>
      <xdr:col>0</xdr:col>
      <xdr:colOff>790200</xdr:colOff>
      <xdr:row>173</xdr:row>
      <xdr:rowOff>790200</xdr:rowOff>
    </xdr:to>
    <xdr:pic>
      <xdr:nvPicPr>
        <xdr:cNvPr id="63" name="image77.png">
          <a:extLst>
            <a:ext uri="{FF2B5EF4-FFF2-40B4-BE49-F238E27FC236}">
              <a16:creationId xmlns:a16="http://schemas.microsoft.com/office/drawing/2014/main" xmlns="" id="{00000000-0008-0000-0000-00003F000000}"/>
            </a:ext>
          </a:extLst>
        </xdr:cNvPr>
        <xdr:cNvPicPr/>
      </xdr:nvPicPr>
      <xdr:blipFill>
        <a:blip xmlns:r="http://schemas.openxmlformats.org/officeDocument/2006/relationships" r:embed="rId6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/>
      </xdr:blipFill>
      <xdr:spPr>
        <a:xfrm>
          <a:off x="0" y="136178640"/>
          <a:ext cx="790200" cy="79020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0</xdr:col>
      <xdr:colOff>0</xdr:colOff>
      <xdr:row>174</xdr:row>
      <xdr:rowOff>0</xdr:rowOff>
    </xdr:from>
    <xdr:to>
      <xdr:col>1</xdr:col>
      <xdr:colOff>15840</xdr:colOff>
      <xdr:row>174</xdr:row>
      <xdr:rowOff>723600</xdr:rowOff>
    </xdr:to>
    <xdr:pic>
      <xdr:nvPicPr>
        <xdr:cNvPr id="64" name="image71.png">
          <a:extLst>
            <a:ext uri="{FF2B5EF4-FFF2-40B4-BE49-F238E27FC236}">
              <a16:creationId xmlns:a16="http://schemas.microsoft.com/office/drawing/2014/main" xmlns="" id="{00000000-0008-0000-0000-000040000000}"/>
            </a:ext>
          </a:extLst>
        </xdr:cNvPr>
        <xdr:cNvPicPr/>
      </xdr:nvPicPr>
      <xdr:blipFill>
        <a:blip xmlns:r="http://schemas.openxmlformats.org/officeDocument/2006/relationships" r:embed="rId6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/>
      </xdr:blipFill>
      <xdr:spPr>
        <a:xfrm>
          <a:off x="0" y="136969200"/>
          <a:ext cx="1247400" cy="72360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0</xdr:col>
      <xdr:colOff>0</xdr:colOff>
      <xdr:row>175</xdr:row>
      <xdr:rowOff>0</xdr:rowOff>
    </xdr:from>
    <xdr:to>
      <xdr:col>0</xdr:col>
      <xdr:colOff>790200</xdr:colOff>
      <xdr:row>175</xdr:row>
      <xdr:rowOff>790200</xdr:rowOff>
    </xdr:to>
    <xdr:pic>
      <xdr:nvPicPr>
        <xdr:cNvPr id="65" name="image70.png">
          <a:extLst>
            <a:ext uri="{FF2B5EF4-FFF2-40B4-BE49-F238E27FC236}">
              <a16:creationId xmlns:a16="http://schemas.microsoft.com/office/drawing/2014/main" xmlns="" id="{00000000-0008-0000-0000-000041000000}"/>
            </a:ext>
          </a:extLst>
        </xdr:cNvPr>
        <xdr:cNvPicPr/>
      </xdr:nvPicPr>
      <xdr:blipFill>
        <a:blip xmlns:r="http://schemas.openxmlformats.org/officeDocument/2006/relationships" r:embed="rId6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/>
      </xdr:blipFill>
      <xdr:spPr>
        <a:xfrm>
          <a:off x="0" y="137759760"/>
          <a:ext cx="790200" cy="79020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0</xdr:col>
      <xdr:colOff>0</xdr:colOff>
      <xdr:row>176</xdr:row>
      <xdr:rowOff>0</xdr:rowOff>
    </xdr:from>
    <xdr:to>
      <xdr:col>0</xdr:col>
      <xdr:colOff>790200</xdr:colOff>
      <xdr:row>176</xdr:row>
      <xdr:rowOff>790200</xdr:rowOff>
    </xdr:to>
    <xdr:pic>
      <xdr:nvPicPr>
        <xdr:cNvPr id="66" name="image68.png">
          <a:extLst>
            <a:ext uri="{FF2B5EF4-FFF2-40B4-BE49-F238E27FC236}">
              <a16:creationId xmlns:a16="http://schemas.microsoft.com/office/drawing/2014/main" xmlns="" id="{00000000-0008-0000-0000-000042000000}"/>
            </a:ext>
          </a:extLst>
        </xdr:cNvPr>
        <xdr:cNvPicPr/>
      </xdr:nvPicPr>
      <xdr:blipFill>
        <a:blip xmlns:r="http://schemas.openxmlformats.org/officeDocument/2006/relationships" r:embed="rId6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/>
      </xdr:blipFill>
      <xdr:spPr>
        <a:xfrm>
          <a:off x="0" y="138550320"/>
          <a:ext cx="790200" cy="79020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0</xdr:col>
      <xdr:colOff>0</xdr:colOff>
      <xdr:row>177</xdr:row>
      <xdr:rowOff>0</xdr:rowOff>
    </xdr:from>
    <xdr:to>
      <xdr:col>0</xdr:col>
      <xdr:colOff>894960</xdr:colOff>
      <xdr:row>177</xdr:row>
      <xdr:rowOff>790200</xdr:rowOff>
    </xdr:to>
    <xdr:pic>
      <xdr:nvPicPr>
        <xdr:cNvPr id="67" name="image62.png">
          <a:extLst>
            <a:ext uri="{FF2B5EF4-FFF2-40B4-BE49-F238E27FC236}">
              <a16:creationId xmlns:a16="http://schemas.microsoft.com/office/drawing/2014/main" xmlns="" id="{00000000-0008-0000-0000-000043000000}"/>
            </a:ext>
          </a:extLst>
        </xdr:cNvPr>
        <xdr:cNvPicPr/>
      </xdr:nvPicPr>
      <xdr:blipFill>
        <a:blip xmlns:r="http://schemas.openxmlformats.org/officeDocument/2006/relationships" r:embed="rId6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/>
      </xdr:blipFill>
      <xdr:spPr>
        <a:xfrm>
          <a:off x="0" y="139340880"/>
          <a:ext cx="894960" cy="79020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0</xdr:col>
      <xdr:colOff>0</xdr:colOff>
      <xdr:row>178</xdr:row>
      <xdr:rowOff>0</xdr:rowOff>
    </xdr:from>
    <xdr:to>
      <xdr:col>0</xdr:col>
      <xdr:colOff>790200</xdr:colOff>
      <xdr:row>178</xdr:row>
      <xdr:rowOff>790200</xdr:rowOff>
    </xdr:to>
    <xdr:pic>
      <xdr:nvPicPr>
        <xdr:cNvPr id="68" name="image58.png">
          <a:extLst>
            <a:ext uri="{FF2B5EF4-FFF2-40B4-BE49-F238E27FC236}">
              <a16:creationId xmlns:a16="http://schemas.microsoft.com/office/drawing/2014/main" xmlns="" id="{00000000-0008-0000-0000-000044000000}"/>
            </a:ext>
          </a:extLst>
        </xdr:cNvPr>
        <xdr:cNvPicPr/>
      </xdr:nvPicPr>
      <xdr:blipFill>
        <a:blip xmlns:r="http://schemas.openxmlformats.org/officeDocument/2006/relationships" r:embed="rId6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/>
      </xdr:blipFill>
      <xdr:spPr>
        <a:xfrm>
          <a:off x="0" y="140131800"/>
          <a:ext cx="790200" cy="79020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0</xdr:col>
      <xdr:colOff>0</xdr:colOff>
      <xdr:row>180</xdr:row>
      <xdr:rowOff>0</xdr:rowOff>
    </xdr:from>
    <xdr:to>
      <xdr:col>0</xdr:col>
      <xdr:colOff>790200</xdr:colOff>
      <xdr:row>180</xdr:row>
      <xdr:rowOff>790200</xdr:rowOff>
    </xdr:to>
    <xdr:pic>
      <xdr:nvPicPr>
        <xdr:cNvPr id="69" name="image75.png">
          <a:extLst>
            <a:ext uri="{FF2B5EF4-FFF2-40B4-BE49-F238E27FC236}">
              <a16:creationId xmlns:a16="http://schemas.microsoft.com/office/drawing/2014/main" xmlns="" id="{00000000-0008-0000-0000-000045000000}"/>
            </a:ext>
          </a:extLst>
        </xdr:cNvPr>
        <xdr:cNvPicPr/>
      </xdr:nvPicPr>
      <xdr:blipFill>
        <a:blip xmlns:r="http://schemas.openxmlformats.org/officeDocument/2006/relationships" r:embed="rId6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/>
      </xdr:blipFill>
      <xdr:spPr>
        <a:xfrm>
          <a:off x="0" y="141712920"/>
          <a:ext cx="790200" cy="79020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0</xdr:col>
      <xdr:colOff>0</xdr:colOff>
      <xdr:row>181</xdr:row>
      <xdr:rowOff>0</xdr:rowOff>
    </xdr:from>
    <xdr:to>
      <xdr:col>0</xdr:col>
      <xdr:colOff>790200</xdr:colOff>
      <xdr:row>181</xdr:row>
      <xdr:rowOff>790200</xdr:rowOff>
    </xdr:to>
    <xdr:pic>
      <xdr:nvPicPr>
        <xdr:cNvPr id="70" name="image64.png">
          <a:extLst>
            <a:ext uri="{FF2B5EF4-FFF2-40B4-BE49-F238E27FC236}">
              <a16:creationId xmlns:a16="http://schemas.microsoft.com/office/drawing/2014/main" xmlns="" id="{00000000-0008-0000-0000-000046000000}"/>
            </a:ext>
          </a:extLst>
        </xdr:cNvPr>
        <xdr:cNvPicPr/>
      </xdr:nvPicPr>
      <xdr:blipFill>
        <a:blip xmlns:r="http://schemas.openxmlformats.org/officeDocument/2006/relationships" r:embed="rId6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/>
      </xdr:blipFill>
      <xdr:spPr>
        <a:xfrm>
          <a:off x="0" y="142503480"/>
          <a:ext cx="790200" cy="79020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0</xdr:col>
      <xdr:colOff>0</xdr:colOff>
      <xdr:row>182</xdr:row>
      <xdr:rowOff>0</xdr:rowOff>
    </xdr:from>
    <xdr:to>
      <xdr:col>0</xdr:col>
      <xdr:colOff>1133280</xdr:colOff>
      <xdr:row>182</xdr:row>
      <xdr:rowOff>790200</xdr:rowOff>
    </xdr:to>
    <xdr:pic>
      <xdr:nvPicPr>
        <xdr:cNvPr id="71" name="image57.png">
          <a:extLst>
            <a:ext uri="{FF2B5EF4-FFF2-40B4-BE49-F238E27FC236}">
              <a16:creationId xmlns:a16="http://schemas.microsoft.com/office/drawing/2014/main" xmlns="" id="{00000000-0008-0000-0000-000047000000}"/>
            </a:ext>
          </a:extLst>
        </xdr:cNvPr>
        <xdr:cNvPicPr/>
      </xdr:nvPicPr>
      <xdr:blipFill>
        <a:blip xmlns:r="http://schemas.openxmlformats.org/officeDocument/2006/relationships" r:embed="rId7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/>
      </xdr:blipFill>
      <xdr:spPr>
        <a:xfrm>
          <a:off x="0" y="143294040"/>
          <a:ext cx="1133280" cy="79020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0</xdr:col>
      <xdr:colOff>0</xdr:colOff>
      <xdr:row>184</xdr:row>
      <xdr:rowOff>0</xdr:rowOff>
    </xdr:from>
    <xdr:to>
      <xdr:col>1</xdr:col>
      <xdr:colOff>15840</xdr:colOff>
      <xdr:row>184</xdr:row>
      <xdr:rowOff>732960</xdr:rowOff>
    </xdr:to>
    <xdr:pic>
      <xdr:nvPicPr>
        <xdr:cNvPr id="72" name="image67.png">
          <a:extLst>
            <a:ext uri="{FF2B5EF4-FFF2-40B4-BE49-F238E27FC236}">
              <a16:creationId xmlns:a16="http://schemas.microsoft.com/office/drawing/2014/main" xmlns="" id="{00000000-0008-0000-0000-000048000000}"/>
            </a:ext>
          </a:extLst>
        </xdr:cNvPr>
        <xdr:cNvPicPr/>
      </xdr:nvPicPr>
      <xdr:blipFill>
        <a:blip xmlns:r="http://schemas.openxmlformats.org/officeDocument/2006/relationships" r:embed="rId7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/>
      </xdr:blipFill>
      <xdr:spPr>
        <a:xfrm>
          <a:off x="0" y="144875160"/>
          <a:ext cx="1247400" cy="73296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0</xdr:col>
      <xdr:colOff>0</xdr:colOff>
      <xdr:row>185</xdr:row>
      <xdr:rowOff>0</xdr:rowOff>
    </xdr:from>
    <xdr:to>
      <xdr:col>0</xdr:col>
      <xdr:colOff>790200</xdr:colOff>
      <xdr:row>185</xdr:row>
      <xdr:rowOff>790200</xdr:rowOff>
    </xdr:to>
    <xdr:pic>
      <xdr:nvPicPr>
        <xdr:cNvPr id="73" name="image72.png">
          <a:extLst>
            <a:ext uri="{FF2B5EF4-FFF2-40B4-BE49-F238E27FC236}">
              <a16:creationId xmlns:a16="http://schemas.microsoft.com/office/drawing/2014/main" xmlns="" id="{00000000-0008-0000-0000-000049000000}"/>
            </a:ext>
          </a:extLst>
        </xdr:cNvPr>
        <xdr:cNvPicPr/>
      </xdr:nvPicPr>
      <xdr:blipFill>
        <a:blip xmlns:r="http://schemas.openxmlformats.org/officeDocument/2006/relationships" r:embed="rId7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/>
      </xdr:blipFill>
      <xdr:spPr>
        <a:xfrm>
          <a:off x="0" y="145665720"/>
          <a:ext cx="790200" cy="79020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0</xdr:col>
      <xdr:colOff>0</xdr:colOff>
      <xdr:row>186</xdr:row>
      <xdr:rowOff>0</xdr:rowOff>
    </xdr:from>
    <xdr:to>
      <xdr:col>0</xdr:col>
      <xdr:colOff>790200</xdr:colOff>
      <xdr:row>186</xdr:row>
      <xdr:rowOff>790200</xdr:rowOff>
    </xdr:to>
    <xdr:pic>
      <xdr:nvPicPr>
        <xdr:cNvPr id="74" name="image73.png">
          <a:extLst>
            <a:ext uri="{FF2B5EF4-FFF2-40B4-BE49-F238E27FC236}">
              <a16:creationId xmlns:a16="http://schemas.microsoft.com/office/drawing/2014/main" xmlns="" id="{00000000-0008-0000-0000-00004A000000}"/>
            </a:ext>
          </a:extLst>
        </xdr:cNvPr>
        <xdr:cNvPicPr/>
      </xdr:nvPicPr>
      <xdr:blipFill>
        <a:blip xmlns:r="http://schemas.openxmlformats.org/officeDocument/2006/relationships" r:embed="rId7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/>
      </xdr:blipFill>
      <xdr:spPr>
        <a:xfrm>
          <a:off x="0" y="146456280"/>
          <a:ext cx="790200" cy="79020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0</xdr:col>
      <xdr:colOff>0</xdr:colOff>
      <xdr:row>187</xdr:row>
      <xdr:rowOff>0</xdr:rowOff>
    </xdr:from>
    <xdr:to>
      <xdr:col>0</xdr:col>
      <xdr:colOff>790200</xdr:colOff>
      <xdr:row>187</xdr:row>
      <xdr:rowOff>790200</xdr:rowOff>
    </xdr:to>
    <xdr:pic>
      <xdr:nvPicPr>
        <xdr:cNvPr id="75" name="image66.png">
          <a:extLst>
            <a:ext uri="{FF2B5EF4-FFF2-40B4-BE49-F238E27FC236}">
              <a16:creationId xmlns:a16="http://schemas.microsoft.com/office/drawing/2014/main" xmlns="" id="{00000000-0008-0000-0000-00004B000000}"/>
            </a:ext>
          </a:extLst>
        </xdr:cNvPr>
        <xdr:cNvPicPr/>
      </xdr:nvPicPr>
      <xdr:blipFill>
        <a:blip xmlns:r="http://schemas.openxmlformats.org/officeDocument/2006/relationships" r:embed="rId7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/>
      </xdr:blipFill>
      <xdr:spPr>
        <a:xfrm>
          <a:off x="0" y="147246840"/>
          <a:ext cx="790200" cy="79020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0</xdr:col>
      <xdr:colOff>0</xdr:colOff>
      <xdr:row>188</xdr:row>
      <xdr:rowOff>0</xdr:rowOff>
    </xdr:from>
    <xdr:to>
      <xdr:col>0</xdr:col>
      <xdr:colOff>790200</xdr:colOff>
      <xdr:row>188</xdr:row>
      <xdr:rowOff>790200</xdr:rowOff>
    </xdr:to>
    <xdr:pic>
      <xdr:nvPicPr>
        <xdr:cNvPr id="76" name="image63.png">
          <a:extLst>
            <a:ext uri="{FF2B5EF4-FFF2-40B4-BE49-F238E27FC236}">
              <a16:creationId xmlns:a16="http://schemas.microsoft.com/office/drawing/2014/main" xmlns="" id="{00000000-0008-0000-0000-00004C000000}"/>
            </a:ext>
          </a:extLst>
        </xdr:cNvPr>
        <xdr:cNvPicPr/>
      </xdr:nvPicPr>
      <xdr:blipFill>
        <a:blip xmlns:r="http://schemas.openxmlformats.org/officeDocument/2006/relationships" r:embed="rId7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/>
      </xdr:blipFill>
      <xdr:spPr>
        <a:xfrm>
          <a:off x="0" y="148037400"/>
          <a:ext cx="790200" cy="79020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0</xdr:col>
      <xdr:colOff>0</xdr:colOff>
      <xdr:row>189</xdr:row>
      <xdr:rowOff>0</xdr:rowOff>
    </xdr:from>
    <xdr:to>
      <xdr:col>0</xdr:col>
      <xdr:colOff>1231920</xdr:colOff>
      <xdr:row>190</xdr:row>
      <xdr:rowOff>441360</xdr:rowOff>
    </xdr:to>
    <xdr:pic>
      <xdr:nvPicPr>
        <xdr:cNvPr id="77" name="image61.png">
          <a:extLst>
            <a:ext uri="{FF2B5EF4-FFF2-40B4-BE49-F238E27FC236}">
              <a16:creationId xmlns:a16="http://schemas.microsoft.com/office/drawing/2014/main" xmlns="" id="{00000000-0008-0000-0000-00004D000000}"/>
            </a:ext>
          </a:extLst>
        </xdr:cNvPr>
        <xdr:cNvPicPr/>
      </xdr:nvPicPr>
      <xdr:blipFill>
        <a:blip xmlns:r="http://schemas.openxmlformats.org/officeDocument/2006/relationships" r:embed="rId7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/>
      </xdr:blipFill>
      <xdr:spPr>
        <a:xfrm>
          <a:off x="0" y="148827960"/>
          <a:ext cx="1231920" cy="123192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0</xdr:col>
      <xdr:colOff>187560</xdr:colOff>
      <xdr:row>191</xdr:row>
      <xdr:rowOff>67320</xdr:rowOff>
    </xdr:from>
    <xdr:to>
      <xdr:col>0</xdr:col>
      <xdr:colOff>834480</xdr:colOff>
      <xdr:row>191</xdr:row>
      <xdr:rowOff>714240</xdr:rowOff>
    </xdr:to>
    <xdr:pic>
      <xdr:nvPicPr>
        <xdr:cNvPr id="78" name="image65.png">
          <a:extLst>
            <a:ext uri="{FF2B5EF4-FFF2-40B4-BE49-F238E27FC236}">
              <a16:creationId xmlns:a16="http://schemas.microsoft.com/office/drawing/2014/main" xmlns="" id="{00000000-0008-0000-0000-00004E000000}"/>
            </a:ext>
          </a:extLst>
        </xdr:cNvPr>
        <xdr:cNvPicPr/>
      </xdr:nvPicPr>
      <xdr:blipFill>
        <a:blip xmlns:r="http://schemas.openxmlformats.org/officeDocument/2006/relationships" r:embed="rId7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/>
      </xdr:blipFill>
      <xdr:spPr>
        <a:xfrm>
          <a:off x="187560" y="150476400"/>
          <a:ext cx="646920" cy="64692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0</xdr:col>
      <xdr:colOff>256680</xdr:colOff>
      <xdr:row>192</xdr:row>
      <xdr:rowOff>104760</xdr:rowOff>
    </xdr:from>
    <xdr:to>
      <xdr:col>0</xdr:col>
      <xdr:colOff>942120</xdr:colOff>
      <xdr:row>192</xdr:row>
      <xdr:rowOff>742320</xdr:rowOff>
    </xdr:to>
    <xdr:pic>
      <xdr:nvPicPr>
        <xdr:cNvPr id="79" name="image74.png">
          <a:extLst>
            <a:ext uri="{FF2B5EF4-FFF2-40B4-BE49-F238E27FC236}">
              <a16:creationId xmlns:a16="http://schemas.microsoft.com/office/drawing/2014/main" xmlns="" id="{00000000-0008-0000-0000-00004F000000}"/>
            </a:ext>
          </a:extLst>
        </xdr:cNvPr>
        <xdr:cNvPicPr/>
      </xdr:nvPicPr>
      <xdr:blipFill>
        <a:blip xmlns:r="http://schemas.openxmlformats.org/officeDocument/2006/relationships" r:embed="rId7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/>
      </xdr:blipFill>
      <xdr:spPr>
        <a:xfrm>
          <a:off x="256680" y="151304400"/>
          <a:ext cx="685440" cy="63756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48576"/>
  <sheetViews>
    <sheetView tabSelected="1" zoomScaleNormal="100" workbookViewId="0">
      <selection activeCell="M1" sqref="M1:M1048576"/>
    </sheetView>
  </sheetViews>
  <sheetFormatPr defaultColWidth="11.33203125" defaultRowHeight="15" x14ac:dyDescent="0.2"/>
  <cols>
    <col min="1" max="1" width="14.5546875" customWidth="1"/>
    <col min="2" max="2" width="14.6640625" style="1" customWidth="1"/>
    <col min="3" max="3" width="16.44140625" customWidth="1"/>
    <col min="4" max="4" width="10.88671875" customWidth="1"/>
    <col min="5" max="5" width="12" customWidth="1"/>
    <col min="6" max="6" width="12.33203125" style="15" customWidth="1"/>
    <col min="7" max="7" width="9.33203125" customWidth="1"/>
    <col min="8" max="8" width="13.109375" customWidth="1"/>
    <col min="9" max="9" width="16.109375" customWidth="1"/>
    <col min="10" max="10" width="15.44140625" customWidth="1"/>
    <col min="11" max="11" width="5.88671875" customWidth="1"/>
    <col min="12" max="12" width="10.6640625" customWidth="1"/>
    <col min="13" max="24" width="8.33203125" customWidth="1"/>
  </cols>
  <sheetData>
    <row r="1" spans="1:24" ht="15.75" customHeight="1" x14ac:dyDescent="0.25">
      <c r="A1" s="2" t="s">
        <v>271</v>
      </c>
      <c r="B1" s="3" t="s">
        <v>0</v>
      </c>
      <c r="C1" s="2" t="s">
        <v>270</v>
      </c>
      <c r="D1" s="2" t="s">
        <v>269</v>
      </c>
      <c r="E1" s="4" t="s">
        <v>268</v>
      </c>
      <c r="F1" s="13" t="s">
        <v>1</v>
      </c>
      <c r="G1" s="2" t="s">
        <v>267</v>
      </c>
      <c r="H1" s="2" t="s">
        <v>2</v>
      </c>
      <c r="I1" s="5" t="s">
        <v>265</v>
      </c>
      <c r="J1" s="5" t="s">
        <v>264</v>
      </c>
      <c r="K1" s="2" t="s">
        <v>263</v>
      </c>
      <c r="L1" s="2" t="s">
        <v>262</v>
      </c>
    </row>
    <row r="2" spans="1:24" ht="62.25" customHeight="1" x14ac:dyDescent="0.25">
      <c r="A2" s="17"/>
      <c r="B2" s="7" t="s">
        <v>3</v>
      </c>
      <c r="C2" s="8" t="s">
        <v>4</v>
      </c>
      <c r="D2" s="8" t="s">
        <v>5</v>
      </c>
      <c r="E2" s="9">
        <v>90</v>
      </c>
      <c r="F2" s="14">
        <f>E2/2.2</f>
        <v>40.909090909090907</v>
      </c>
      <c r="G2" s="6">
        <v>6</v>
      </c>
      <c r="H2" s="8" t="s">
        <v>6</v>
      </c>
      <c r="I2" s="10" t="s">
        <v>266</v>
      </c>
      <c r="J2" s="10" t="s">
        <v>287</v>
      </c>
      <c r="K2" s="6">
        <v>44</v>
      </c>
      <c r="L2" s="6" t="s">
        <v>272</v>
      </c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</row>
    <row r="3" spans="1:24" ht="62.25" customHeight="1" x14ac:dyDescent="0.25">
      <c r="A3" s="17"/>
      <c r="B3" s="7" t="s">
        <v>7</v>
      </c>
      <c r="C3" s="8" t="s">
        <v>4</v>
      </c>
      <c r="D3" s="8" t="s">
        <v>5</v>
      </c>
      <c r="E3" s="9">
        <v>90</v>
      </c>
      <c r="F3" s="14">
        <f t="shared" ref="F3:F66" si="0">E3/2.2</f>
        <v>40.909090909090907</v>
      </c>
      <c r="G3" s="6">
        <v>2</v>
      </c>
      <c r="H3" s="8" t="s">
        <v>6</v>
      </c>
      <c r="I3" s="10" t="s">
        <v>266</v>
      </c>
      <c r="J3" s="10" t="s">
        <v>287</v>
      </c>
      <c r="K3" s="6">
        <v>45</v>
      </c>
      <c r="L3" s="6" t="s">
        <v>272</v>
      </c>
    </row>
    <row r="4" spans="1:24" ht="62.25" customHeight="1" x14ac:dyDescent="0.25">
      <c r="A4" s="17"/>
      <c r="B4" s="7" t="s">
        <v>8</v>
      </c>
      <c r="C4" s="8" t="s">
        <v>4</v>
      </c>
      <c r="D4" s="8" t="s">
        <v>5</v>
      </c>
      <c r="E4" s="9">
        <v>90</v>
      </c>
      <c r="F4" s="14">
        <f t="shared" si="0"/>
        <v>40.909090909090907</v>
      </c>
      <c r="G4" s="6">
        <v>1</v>
      </c>
      <c r="H4" s="8" t="s">
        <v>6</v>
      </c>
      <c r="I4" s="10" t="s">
        <v>266</v>
      </c>
      <c r="J4" s="10" t="s">
        <v>287</v>
      </c>
      <c r="K4" s="6">
        <v>46</v>
      </c>
      <c r="L4" s="6" t="s">
        <v>272</v>
      </c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</row>
    <row r="5" spans="1:24" ht="62.25" customHeight="1" x14ac:dyDescent="0.25">
      <c r="A5" s="17"/>
      <c r="B5" s="7" t="s">
        <v>9</v>
      </c>
      <c r="C5" s="8" t="s">
        <v>4</v>
      </c>
      <c r="D5" s="8" t="s">
        <v>5</v>
      </c>
      <c r="E5" s="9">
        <v>90</v>
      </c>
      <c r="F5" s="14">
        <f t="shared" si="0"/>
        <v>40.909090909090907</v>
      </c>
      <c r="G5" s="6">
        <v>4</v>
      </c>
      <c r="H5" s="8" t="s">
        <v>6</v>
      </c>
      <c r="I5" s="10" t="s">
        <v>266</v>
      </c>
      <c r="J5" s="10" t="s">
        <v>287</v>
      </c>
      <c r="K5" s="6">
        <v>43</v>
      </c>
      <c r="L5" s="6" t="s">
        <v>272</v>
      </c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</row>
    <row r="6" spans="1:24" ht="62.25" customHeight="1" x14ac:dyDescent="0.25">
      <c r="A6" s="17"/>
      <c r="B6" s="7" t="s">
        <v>10</v>
      </c>
      <c r="C6" s="8" t="s">
        <v>4</v>
      </c>
      <c r="D6" s="8" t="s">
        <v>5</v>
      </c>
      <c r="E6" s="9">
        <v>90</v>
      </c>
      <c r="F6" s="14">
        <f t="shared" si="0"/>
        <v>40.909090909090907</v>
      </c>
      <c r="G6" s="6">
        <v>1</v>
      </c>
      <c r="H6" s="8" t="s">
        <v>6</v>
      </c>
      <c r="I6" s="10" t="s">
        <v>266</v>
      </c>
      <c r="J6" s="10" t="s">
        <v>287</v>
      </c>
      <c r="K6" s="6">
        <v>42.5</v>
      </c>
      <c r="L6" s="6" t="s">
        <v>272</v>
      </c>
    </row>
    <row r="7" spans="1:24" ht="62.25" customHeight="1" x14ac:dyDescent="0.25">
      <c r="A7" s="17"/>
      <c r="B7" s="7" t="s">
        <v>11</v>
      </c>
      <c r="C7" s="8" t="s">
        <v>4</v>
      </c>
      <c r="D7" s="8" t="s">
        <v>5</v>
      </c>
      <c r="E7" s="9">
        <v>90</v>
      </c>
      <c r="F7" s="14">
        <f t="shared" si="0"/>
        <v>40.909090909090907</v>
      </c>
      <c r="G7" s="6">
        <v>1</v>
      </c>
      <c r="H7" s="8" t="s">
        <v>6</v>
      </c>
      <c r="I7" s="10" t="s">
        <v>266</v>
      </c>
      <c r="J7" s="10" t="s">
        <v>287</v>
      </c>
      <c r="K7" s="6">
        <v>41</v>
      </c>
      <c r="L7" s="8" t="s">
        <v>272</v>
      </c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</row>
    <row r="8" spans="1:24" ht="62.25" customHeight="1" x14ac:dyDescent="0.25">
      <c r="A8" s="17"/>
      <c r="B8" s="7" t="s">
        <v>12</v>
      </c>
      <c r="C8" s="8" t="s">
        <v>4</v>
      </c>
      <c r="D8" s="8" t="s">
        <v>5</v>
      </c>
      <c r="E8" s="9">
        <v>90</v>
      </c>
      <c r="F8" s="14">
        <f t="shared" si="0"/>
        <v>40.909090909090907</v>
      </c>
      <c r="G8" s="6">
        <v>1</v>
      </c>
      <c r="H8" s="8" t="s">
        <v>6</v>
      </c>
      <c r="I8" s="10" t="s">
        <v>266</v>
      </c>
      <c r="J8" s="10" t="s">
        <v>287</v>
      </c>
      <c r="K8" s="6">
        <v>40</v>
      </c>
      <c r="L8" s="8" t="s">
        <v>272</v>
      </c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</row>
    <row r="9" spans="1:24" ht="62.25" customHeight="1" x14ac:dyDescent="0.25">
      <c r="A9" s="17"/>
      <c r="B9" s="7" t="s">
        <v>13</v>
      </c>
      <c r="C9" s="8" t="s">
        <v>4</v>
      </c>
      <c r="D9" s="8" t="s">
        <v>5</v>
      </c>
      <c r="E9" s="9">
        <v>90</v>
      </c>
      <c r="F9" s="14">
        <f t="shared" si="0"/>
        <v>40.909090909090907</v>
      </c>
      <c r="G9" s="6">
        <v>1</v>
      </c>
      <c r="H9" s="8" t="s">
        <v>6</v>
      </c>
      <c r="I9" s="10" t="s">
        <v>266</v>
      </c>
      <c r="J9" s="10" t="s">
        <v>287</v>
      </c>
      <c r="K9" s="6">
        <v>39.5</v>
      </c>
      <c r="L9" s="8" t="s">
        <v>272</v>
      </c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</row>
    <row r="10" spans="1:24" ht="62.25" customHeight="1" x14ac:dyDescent="0.25">
      <c r="A10" s="17"/>
      <c r="B10" s="7" t="s">
        <v>14</v>
      </c>
      <c r="C10" s="8" t="s">
        <v>4</v>
      </c>
      <c r="D10" s="8" t="s">
        <v>5</v>
      </c>
      <c r="E10" s="9">
        <v>90</v>
      </c>
      <c r="F10" s="14">
        <f t="shared" si="0"/>
        <v>40.909090909090907</v>
      </c>
      <c r="G10" s="6">
        <v>2</v>
      </c>
      <c r="H10" s="8" t="s">
        <v>6</v>
      </c>
      <c r="I10" s="10" t="s">
        <v>266</v>
      </c>
      <c r="J10" s="10" t="s">
        <v>287</v>
      </c>
      <c r="K10" s="6">
        <v>39</v>
      </c>
      <c r="L10" s="8" t="s">
        <v>272</v>
      </c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</row>
    <row r="11" spans="1:24" ht="62.25" customHeight="1" x14ac:dyDescent="0.25">
      <c r="A11" s="17"/>
      <c r="B11" s="7" t="s">
        <v>15</v>
      </c>
      <c r="C11" s="8" t="s">
        <v>4</v>
      </c>
      <c r="D11" s="8" t="s">
        <v>5</v>
      </c>
      <c r="E11" s="9">
        <v>90</v>
      </c>
      <c r="F11" s="14">
        <f t="shared" si="0"/>
        <v>40.909090909090907</v>
      </c>
      <c r="G11" s="6">
        <v>1</v>
      </c>
      <c r="H11" s="8" t="s">
        <v>6</v>
      </c>
      <c r="I11" s="10" t="s">
        <v>266</v>
      </c>
      <c r="J11" s="10" t="s">
        <v>287</v>
      </c>
      <c r="K11" s="6">
        <v>38</v>
      </c>
      <c r="L11" s="8" t="s">
        <v>272</v>
      </c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</row>
    <row r="12" spans="1:24" ht="62.25" customHeight="1" x14ac:dyDescent="0.25">
      <c r="A12" s="17"/>
      <c r="B12" s="7" t="s">
        <v>16</v>
      </c>
      <c r="C12" s="8" t="s">
        <v>4</v>
      </c>
      <c r="D12" s="8" t="s">
        <v>5</v>
      </c>
      <c r="E12" s="9">
        <v>90</v>
      </c>
      <c r="F12" s="14">
        <f t="shared" si="0"/>
        <v>40.909090909090907</v>
      </c>
      <c r="G12" s="6">
        <v>2</v>
      </c>
      <c r="H12" s="8" t="s">
        <v>6</v>
      </c>
      <c r="I12" s="10" t="s">
        <v>266</v>
      </c>
      <c r="J12" s="10" t="s">
        <v>287</v>
      </c>
      <c r="K12" s="6">
        <v>37</v>
      </c>
      <c r="L12" s="8" t="s">
        <v>272</v>
      </c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</row>
    <row r="13" spans="1:24" ht="62.25" customHeight="1" x14ac:dyDescent="0.25">
      <c r="A13" s="17"/>
      <c r="B13" s="7" t="s">
        <v>17</v>
      </c>
      <c r="C13" s="8" t="s">
        <v>4</v>
      </c>
      <c r="D13" s="8" t="s">
        <v>5</v>
      </c>
      <c r="E13" s="9">
        <v>90</v>
      </c>
      <c r="F13" s="14">
        <f t="shared" si="0"/>
        <v>40.909090909090907</v>
      </c>
      <c r="G13" s="6">
        <v>1</v>
      </c>
      <c r="H13" s="8" t="s">
        <v>6</v>
      </c>
      <c r="I13" s="10" t="s">
        <v>266</v>
      </c>
      <c r="J13" s="10" t="s">
        <v>287</v>
      </c>
      <c r="K13" s="6">
        <v>36</v>
      </c>
      <c r="L13" s="8" t="s">
        <v>272</v>
      </c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</row>
    <row r="14" spans="1:24" ht="62.25" customHeight="1" x14ac:dyDescent="0.25">
      <c r="A14" s="17"/>
      <c r="B14" s="7" t="s">
        <v>18</v>
      </c>
      <c r="C14" s="8" t="s">
        <v>4</v>
      </c>
      <c r="D14" s="8" t="s">
        <v>5</v>
      </c>
      <c r="E14" s="9">
        <v>90</v>
      </c>
      <c r="F14" s="14">
        <f t="shared" si="0"/>
        <v>40.909090909090907</v>
      </c>
      <c r="G14" s="6">
        <v>2</v>
      </c>
      <c r="H14" s="8" t="s">
        <v>6</v>
      </c>
      <c r="I14" s="10" t="s">
        <v>266</v>
      </c>
      <c r="J14" s="10" t="s">
        <v>287</v>
      </c>
      <c r="K14" s="6">
        <v>35</v>
      </c>
      <c r="L14" s="8" t="s">
        <v>272</v>
      </c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</row>
    <row r="15" spans="1:24" ht="62.25" customHeight="1" x14ac:dyDescent="0.25">
      <c r="A15" s="18"/>
      <c r="B15" s="7"/>
      <c r="C15" s="8" t="s">
        <v>19</v>
      </c>
      <c r="D15" s="8" t="s">
        <v>5</v>
      </c>
      <c r="E15" s="9">
        <v>90</v>
      </c>
      <c r="F15" s="14">
        <f t="shared" si="0"/>
        <v>40.909090909090907</v>
      </c>
      <c r="G15" s="6">
        <v>1</v>
      </c>
      <c r="H15" s="8" t="s">
        <v>6</v>
      </c>
      <c r="I15" s="10" t="s">
        <v>266</v>
      </c>
      <c r="J15" s="10" t="s">
        <v>287</v>
      </c>
      <c r="K15" s="6">
        <v>44.5</v>
      </c>
      <c r="L15" s="8" t="s">
        <v>277</v>
      </c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</row>
    <row r="16" spans="1:24" ht="62.25" customHeight="1" x14ac:dyDescent="0.25">
      <c r="A16" s="18"/>
      <c r="B16" s="7"/>
      <c r="C16" s="8" t="s">
        <v>19</v>
      </c>
      <c r="D16" s="8" t="s">
        <v>5</v>
      </c>
      <c r="E16" s="9">
        <v>90</v>
      </c>
      <c r="F16" s="14">
        <f t="shared" si="0"/>
        <v>40.909090909090907</v>
      </c>
      <c r="G16" s="6">
        <v>1</v>
      </c>
      <c r="H16" s="8" t="s">
        <v>6</v>
      </c>
      <c r="I16" s="10" t="s">
        <v>266</v>
      </c>
      <c r="J16" s="10" t="s">
        <v>287</v>
      </c>
      <c r="K16" s="6">
        <v>44</v>
      </c>
      <c r="L16" s="8" t="s">
        <v>277</v>
      </c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</row>
    <row r="17" spans="1:24" ht="62.25" customHeight="1" x14ac:dyDescent="0.25">
      <c r="A17" s="18"/>
      <c r="B17" s="7" t="s">
        <v>20</v>
      </c>
      <c r="C17" s="8" t="s">
        <v>19</v>
      </c>
      <c r="D17" s="8" t="s">
        <v>5</v>
      </c>
      <c r="E17" s="9">
        <v>90</v>
      </c>
      <c r="F17" s="14">
        <f t="shared" si="0"/>
        <v>40.909090909090907</v>
      </c>
      <c r="G17" s="6">
        <v>2</v>
      </c>
      <c r="H17" s="8" t="s">
        <v>6</v>
      </c>
      <c r="I17" s="10" t="s">
        <v>266</v>
      </c>
      <c r="J17" s="10" t="s">
        <v>287</v>
      </c>
      <c r="K17" s="6">
        <v>43</v>
      </c>
      <c r="L17" s="8" t="s">
        <v>277</v>
      </c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</row>
    <row r="18" spans="1:24" ht="62.25" customHeight="1" x14ac:dyDescent="0.25">
      <c r="A18" s="18"/>
      <c r="B18" s="7"/>
      <c r="C18" s="8" t="s">
        <v>19</v>
      </c>
      <c r="D18" s="8" t="s">
        <v>5</v>
      </c>
      <c r="E18" s="9">
        <v>90</v>
      </c>
      <c r="F18" s="14">
        <f t="shared" si="0"/>
        <v>40.909090909090907</v>
      </c>
      <c r="G18" s="6">
        <v>1</v>
      </c>
      <c r="H18" s="8" t="s">
        <v>6</v>
      </c>
      <c r="I18" s="10" t="s">
        <v>266</v>
      </c>
      <c r="J18" s="10" t="s">
        <v>287</v>
      </c>
      <c r="K18" s="6">
        <v>42.5</v>
      </c>
      <c r="L18" s="8" t="s">
        <v>277</v>
      </c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</row>
    <row r="19" spans="1:24" ht="62.25" customHeight="1" x14ac:dyDescent="0.25">
      <c r="A19" s="18"/>
      <c r="B19" s="7"/>
      <c r="C19" s="8" t="s">
        <v>19</v>
      </c>
      <c r="D19" s="8" t="s">
        <v>5</v>
      </c>
      <c r="E19" s="9">
        <v>90</v>
      </c>
      <c r="F19" s="14">
        <f t="shared" si="0"/>
        <v>40.909090909090907</v>
      </c>
      <c r="G19" s="6">
        <v>2</v>
      </c>
      <c r="H19" s="8" t="s">
        <v>6</v>
      </c>
      <c r="I19" s="10" t="s">
        <v>266</v>
      </c>
      <c r="J19" s="10" t="s">
        <v>287</v>
      </c>
      <c r="K19" s="6">
        <v>41.5</v>
      </c>
      <c r="L19" s="8" t="s">
        <v>277</v>
      </c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</row>
    <row r="20" spans="1:24" ht="62.25" customHeight="1" x14ac:dyDescent="0.25">
      <c r="A20" s="18"/>
      <c r="B20" s="7" t="s">
        <v>21</v>
      </c>
      <c r="C20" s="8" t="s">
        <v>19</v>
      </c>
      <c r="D20" s="8" t="s">
        <v>5</v>
      </c>
      <c r="E20" s="9">
        <v>90</v>
      </c>
      <c r="F20" s="14">
        <f t="shared" si="0"/>
        <v>40.909090909090907</v>
      </c>
      <c r="G20" s="6">
        <v>2</v>
      </c>
      <c r="H20" s="8" t="s">
        <v>6</v>
      </c>
      <c r="I20" s="10" t="s">
        <v>266</v>
      </c>
      <c r="J20" s="10" t="s">
        <v>287</v>
      </c>
      <c r="K20" s="6">
        <v>40</v>
      </c>
      <c r="L20" s="8" t="s">
        <v>277</v>
      </c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</row>
    <row r="21" spans="1:24" ht="62.25" customHeight="1" x14ac:dyDescent="0.25">
      <c r="A21" s="18"/>
      <c r="B21" s="7"/>
      <c r="C21" s="8" t="s">
        <v>19</v>
      </c>
      <c r="D21" s="8" t="s">
        <v>5</v>
      </c>
      <c r="E21" s="9">
        <v>90</v>
      </c>
      <c r="F21" s="14">
        <f t="shared" si="0"/>
        <v>40.909090909090907</v>
      </c>
      <c r="G21" s="6">
        <v>1</v>
      </c>
      <c r="H21" s="8" t="s">
        <v>6</v>
      </c>
      <c r="I21" s="10" t="s">
        <v>266</v>
      </c>
      <c r="J21" s="10" t="s">
        <v>287</v>
      </c>
      <c r="K21" s="6">
        <v>38</v>
      </c>
      <c r="L21" s="8" t="s">
        <v>277</v>
      </c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</row>
    <row r="22" spans="1:24" ht="62.25" customHeight="1" x14ac:dyDescent="0.25">
      <c r="A22" s="18"/>
      <c r="B22" s="7"/>
      <c r="C22" s="8" t="s">
        <v>19</v>
      </c>
      <c r="D22" s="8" t="s">
        <v>5</v>
      </c>
      <c r="E22" s="9">
        <v>90</v>
      </c>
      <c r="F22" s="14">
        <f t="shared" si="0"/>
        <v>40.909090909090907</v>
      </c>
      <c r="G22" s="6">
        <v>1</v>
      </c>
      <c r="H22" s="8" t="s">
        <v>6</v>
      </c>
      <c r="I22" s="10" t="s">
        <v>266</v>
      </c>
      <c r="J22" s="10" t="s">
        <v>287</v>
      </c>
      <c r="K22" s="6">
        <v>37.5</v>
      </c>
      <c r="L22" s="8" t="s">
        <v>277</v>
      </c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</row>
    <row r="23" spans="1:24" ht="62.25" customHeight="1" x14ac:dyDescent="0.25">
      <c r="A23" s="18"/>
      <c r="B23" s="7"/>
      <c r="C23" s="8" t="s">
        <v>19</v>
      </c>
      <c r="D23" s="8" t="s">
        <v>5</v>
      </c>
      <c r="E23" s="9">
        <v>90</v>
      </c>
      <c r="F23" s="14">
        <f t="shared" si="0"/>
        <v>40.909090909090907</v>
      </c>
      <c r="G23" s="6">
        <v>4</v>
      </c>
      <c r="H23" s="8" t="s">
        <v>6</v>
      </c>
      <c r="I23" s="10" t="s">
        <v>266</v>
      </c>
      <c r="J23" s="10" t="s">
        <v>287</v>
      </c>
      <c r="K23" s="6">
        <v>37</v>
      </c>
      <c r="L23" s="8" t="s">
        <v>277</v>
      </c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</row>
    <row r="24" spans="1:24" ht="62.25" customHeight="1" x14ac:dyDescent="0.25">
      <c r="A24" s="18"/>
      <c r="B24" s="7"/>
      <c r="C24" s="8" t="s">
        <v>19</v>
      </c>
      <c r="D24" s="8" t="s">
        <v>5</v>
      </c>
      <c r="E24" s="9">
        <v>90</v>
      </c>
      <c r="F24" s="14">
        <f t="shared" si="0"/>
        <v>40.909090909090907</v>
      </c>
      <c r="G24" s="6">
        <v>1</v>
      </c>
      <c r="H24" s="8" t="s">
        <v>6</v>
      </c>
      <c r="I24" s="10" t="s">
        <v>266</v>
      </c>
      <c r="J24" s="10" t="s">
        <v>287</v>
      </c>
      <c r="K24" s="6">
        <v>36.5</v>
      </c>
      <c r="L24" s="8" t="s">
        <v>277</v>
      </c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</row>
    <row r="25" spans="1:24" ht="62.25" customHeight="1" x14ac:dyDescent="0.25">
      <c r="A25" s="18"/>
      <c r="B25" s="7"/>
      <c r="C25" s="8" t="s">
        <v>19</v>
      </c>
      <c r="D25" s="8" t="s">
        <v>5</v>
      </c>
      <c r="E25" s="9">
        <v>90</v>
      </c>
      <c r="F25" s="14">
        <f t="shared" si="0"/>
        <v>40.909090909090907</v>
      </c>
      <c r="G25" s="6">
        <v>2</v>
      </c>
      <c r="H25" s="8" t="s">
        <v>6</v>
      </c>
      <c r="I25" s="10" t="s">
        <v>266</v>
      </c>
      <c r="J25" s="10" t="s">
        <v>287</v>
      </c>
      <c r="K25" s="6">
        <v>36</v>
      </c>
      <c r="L25" s="8" t="s">
        <v>277</v>
      </c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</row>
    <row r="26" spans="1:24" ht="62.25" customHeight="1" x14ac:dyDescent="0.25">
      <c r="A26" s="18"/>
      <c r="B26" s="7" t="s">
        <v>22</v>
      </c>
      <c r="C26" s="8" t="s">
        <v>19</v>
      </c>
      <c r="D26" s="8" t="s">
        <v>5</v>
      </c>
      <c r="E26" s="9">
        <v>90</v>
      </c>
      <c r="F26" s="14">
        <f t="shared" si="0"/>
        <v>40.909090909090907</v>
      </c>
      <c r="G26" s="6">
        <v>1</v>
      </c>
      <c r="H26" s="8" t="s">
        <v>6</v>
      </c>
      <c r="I26" s="10" t="s">
        <v>266</v>
      </c>
      <c r="J26" s="10" t="s">
        <v>287</v>
      </c>
      <c r="K26" s="6">
        <v>35</v>
      </c>
      <c r="L26" s="8" t="s">
        <v>277</v>
      </c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</row>
    <row r="27" spans="1:24" ht="62.25" customHeight="1" x14ac:dyDescent="0.25">
      <c r="A27" s="18"/>
      <c r="B27" s="7" t="s">
        <v>23</v>
      </c>
      <c r="C27" s="8" t="s">
        <v>24</v>
      </c>
      <c r="D27" s="8" t="s">
        <v>286</v>
      </c>
      <c r="E27" s="9">
        <v>120</v>
      </c>
      <c r="F27" s="14">
        <f t="shared" si="0"/>
        <v>54.54545454545454</v>
      </c>
      <c r="G27" s="6">
        <v>1</v>
      </c>
      <c r="H27" s="8" t="s">
        <v>6</v>
      </c>
      <c r="I27" s="10" t="s">
        <v>266</v>
      </c>
      <c r="J27" s="10" t="s">
        <v>286</v>
      </c>
      <c r="K27" s="6">
        <v>45</v>
      </c>
      <c r="L27" s="8" t="s">
        <v>25</v>
      </c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</row>
    <row r="28" spans="1:24" ht="62.25" customHeight="1" x14ac:dyDescent="0.25">
      <c r="A28" s="18"/>
      <c r="B28" s="7" t="s">
        <v>26</v>
      </c>
      <c r="C28" s="8" t="s">
        <v>24</v>
      </c>
      <c r="D28" s="8" t="s">
        <v>286</v>
      </c>
      <c r="E28" s="9">
        <v>120</v>
      </c>
      <c r="F28" s="14">
        <f t="shared" si="0"/>
        <v>54.54545454545454</v>
      </c>
      <c r="G28" s="6">
        <v>1</v>
      </c>
      <c r="H28" s="8" t="s">
        <v>6</v>
      </c>
      <c r="I28" s="10" t="s">
        <v>266</v>
      </c>
      <c r="J28" s="10" t="s">
        <v>286</v>
      </c>
      <c r="K28" s="6">
        <v>44</v>
      </c>
      <c r="L28" s="8" t="s">
        <v>25</v>
      </c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</row>
    <row r="29" spans="1:24" ht="62.25" customHeight="1" x14ac:dyDescent="0.25">
      <c r="A29" s="18"/>
      <c r="B29" s="7" t="s">
        <v>27</v>
      </c>
      <c r="C29" s="8" t="s">
        <v>24</v>
      </c>
      <c r="D29" s="8" t="s">
        <v>286</v>
      </c>
      <c r="E29" s="9">
        <v>120</v>
      </c>
      <c r="F29" s="14">
        <f t="shared" si="0"/>
        <v>54.54545454545454</v>
      </c>
      <c r="G29" s="6">
        <v>2</v>
      </c>
      <c r="H29" s="8" t="s">
        <v>6</v>
      </c>
      <c r="I29" s="10" t="s">
        <v>266</v>
      </c>
      <c r="J29" s="10" t="s">
        <v>286</v>
      </c>
      <c r="K29" s="6">
        <v>43</v>
      </c>
      <c r="L29" s="8" t="s">
        <v>25</v>
      </c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</row>
    <row r="30" spans="1:24" ht="62.25" customHeight="1" x14ac:dyDescent="0.25">
      <c r="A30" s="18"/>
      <c r="B30" s="7" t="s">
        <v>28</v>
      </c>
      <c r="C30" s="8" t="s">
        <v>24</v>
      </c>
      <c r="D30" s="8" t="s">
        <v>286</v>
      </c>
      <c r="E30" s="9">
        <v>120</v>
      </c>
      <c r="F30" s="14">
        <f t="shared" si="0"/>
        <v>54.54545454545454</v>
      </c>
      <c r="G30" s="6">
        <v>1</v>
      </c>
      <c r="H30" s="8" t="s">
        <v>6</v>
      </c>
      <c r="I30" s="10" t="s">
        <v>266</v>
      </c>
      <c r="J30" s="10" t="s">
        <v>286</v>
      </c>
      <c r="K30" s="6">
        <v>42.5</v>
      </c>
      <c r="L30" s="8" t="s">
        <v>25</v>
      </c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</row>
    <row r="31" spans="1:24" ht="62.25" customHeight="1" x14ac:dyDescent="0.25">
      <c r="A31" s="18"/>
      <c r="B31" s="7" t="s">
        <v>29</v>
      </c>
      <c r="C31" s="8" t="s">
        <v>24</v>
      </c>
      <c r="D31" s="8" t="s">
        <v>286</v>
      </c>
      <c r="E31" s="9">
        <v>120</v>
      </c>
      <c r="F31" s="14">
        <f t="shared" si="0"/>
        <v>54.54545454545454</v>
      </c>
      <c r="G31" s="6">
        <v>2</v>
      </c>
      <c r="H31" s="8" t="s">
        <v>6</v>
      </c>
      <c r="I31" s="10" t="s">
        <v>266</v>
      </c>
      <c r="J31" s="10" t="s">
        <v>286</v>
      </c>
      <c r="K31" s="6">
        <v>42</v>
      </c>
      <c r="L31" s="8" t="s">
        <v>25</v>
      </c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</row>
    <row r="32" spans="1:24" ht="62.25" customHeight="1" x14ac:dyDescent="0.25">
      <c r="A32" s="18"/>
      <c r="B32" s="7" t="s">
        <v>30</v>
      </c>
      <c r="C32" s="8" t="s">
        <v>24</v>
      </c>
      <c r="D32" s="8" t="s">
        <v>286</v>
      </c>
      <c r="E32" s="9">
        <v>120</v>
      </c>
      <c r="F32" s="14">
        <f t="shared" si="0"/>
        <v>54.54545454545454</v>
      </c>
      <c r="G32" s="6">
        <v>2</v>
      </c>
      <c r="H32" s="8" t="s">
        <v>6</v>
      </c>
      <c r="I32" s="10" t="s">
        <v>266</v>
      </c>
      <c r="J32" s="10" t="s">
        <v>286</v>
      </c>
      <c r="K32" s="6">
        <v>41</v>
      </c>
      <c r="L32" s="8" t="s">
        <v>25</v>
      </c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</row>
    <row r="33" spans="1:24" ht="62.25" customHeight="1" x14ac:dyDescent="0.25">
      <c r="A33" s="18"/>
      <c r="B33" s="7" t="s">
        <v>31</v>
      </c>
      <c r="C33" s="8" t="s">
        <v>32</v>
      </c>
      <c r="D33" s="8" t="s">
        <v>5</v>
      </c>
      <c r="E33" s="9">
        <v>90</v>
      </c>
      <c r="F33" s="14">
        <f t="shared" si="0"/>
        <v>40.909090909090907</v>
      </c>
      <c r="G33" s="6">
        <v>2</v>
      </c>
      <c r="H33" s="8" t="s">
        <v>6</v>
      </c>
      <c r="I33" s="10" t="s">
        <v>266</v>
      </c>
      <c r="J33" s="10" t="s">
        <v>287</v>
      </c>
      <c r="K33" s="6">
        <v>44</v>
      </c>
      <c r="L33" s="8" t="s">
        <v>33</v>
      </c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</row>
    <row r="34" spans="1:24" ht="62.25" customHeight="1" x14ac:dyDescent="0.25">
      <c r="A34" s="18"/>
      <c r="B34" s="7" t="s">
        <v>34</v>
      </c>
      <c r="C34" s="8" t="s">
        <v>32</v>
      </c>
      <c r="D34" s="8" t="s">
        <v>5</v>
      </c>
      <c r="E34" s="9">
        <v>90</v>
      </c>
      <c r="F34" s="14">
        <f t="shared" si="0"/>
        <v>40.909090909090907</v>
      </c>
      <c r="G34" s="6">
        <v>1</v>
      </c>
      <c r="H34" s="8" t="s">
        <v>6</v>
      </c>
      <c r="I34" s="10" t="s">
        <v>266</v>
      </c>
      <c r="J34" s="10" t="s">
        <v>287</v>
      </c>
      <c r="K34" s="6">
        <v>43</v>
      </c>
      <c r="L34" s="8" t="s">
        <v>33</v>
      </c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</row>
    <row r="35" spans="1:24" ht="62.25" customHeight="1" x14ac:dyDescent="0.25">
      <c r="A35" s="18"/>
      <c r="B35" s="7" t="s">
        <v>35</v>
      </c>
      <c r="C35" s="8" t="s">
        <v>36</v>
      </c>
      <c r="D35" s="8" t="s">
        <v>5</v>
      </c>
      <c r="E35" s="9">
        <v>105</v>
      </c>
      <c r="F35" s="14">
        <f t="shared" si="0"/>
        <v>47.727272727272727</v>
      </c>
      <c r="G35" s="6">
        <v>1</v>
      </c>
      <c r="H35" s="8" t="s">
        <v>6</v>
      </c>
      <c r="I35" s="10" t="s">
        <v>266</v>
      </c>
      <c r="J35" s="10" t="s">
        <v>287</v>
      </c>
      <c r="K35" s="6">
        <v>44.5</v>
      </c>
      <c r="L35" s="8" t="s">
        <v>274</v>
      </c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</row>
    <row r="36" spans="1:24" ht="62.25" customHeight="1" x14ac:dyDescent="0.25">
      <c r="A36" s="18"/>
      <c r="B36" s="7" t="s">
        <v>37</v>
      </c>
      <c r="C36" s="8" t="s">
        <v>36</v>
      </c>
      <c r="D36" s="8" t="s">
        <v>5</v>
      </c>
      <c r="E36" s="9">
        <v>105</v>
      </c>
      <c r="F36" s="14">
        <f t="shared" si="0"/>
        <v>47.727272727272727</v>
      </c>
      <c r="G36" s="6">
        <v>1</v>
      </c>
      <c r="H36" s="8" t="s">
        <v>6</v>
      </c>
      <c r="I36" s="10" t="s">
        <v>266</v>
      </c>
      <c r="J36" s="10" t="s">
        <v>287</v>
      </c>
      <c r="K36" s="6">
        <v>44</v>
      </c>
      <c r="L36" s="8" t="s">
        <v>274</v>
      </c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</row>
    <row r="37" spans="1:24" ht="62.25" customHeight="1" x14ac:dyDescent="0.25">
      <c r="A37" s="18"/>
      <c r="B37" s="7" t="s">
        <v>38</v>
      </c>
      <c r="C37" s="8" t="s">
        <v>36</v>
      </c>
      <c r="D37" s="8" t="s">
        <v>5</v>
      </c>
      <c r="E37" s="9">
        <v>105</v>
      </c>
      <c r="F37" s="14">
        <f t="shared" si="0"/>
        <v>47.727272727272727</v>
      </c>
      <c r="G37" s="6">
        <v>2</v>
      </c>
      <c r="H37" s="8" t="s">
        <v>6</v>
      </c>
      <c r="I37" s="10" t="s">
        <v>266</v>
      </c>
      <c r="J37" s="10" t="s">
        <v>287</v>
      </c>
      <c r="K37" s="6">
        <v>42</v>
      </c>
      <c r="L37" s="8" t="s">
        <v>274</v>
      </c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</row>
    <row r="38" spans="1:24" ht="62.25" customHeight="1" x14ac:dyDescent="0.25">
      <c r="A38" s="18"/>
      <c r="B38" s="7" t="s">
        <v>39</v>
      </c>
      <c r="C38" s="8" t="s">
        <v>36</v>
      </c>
      <c r="D38" s="8" t="s">
        <v>5</v>
      </c>
      <c r="E38" s="9">
        <v>105</v>
      </c>
      <c r="F38" s="14">
        <f t="shared" si="0"/>
        <v>47.727272727272727</v>
      </c>
      <c r="G38" s="6">
        <v>1</v>
      </c>
      <c r="H38" s="8" t="s">
        <v>6</v>
      </c>
      <c r="I38" s="10" t="s">
        <v>266</v>
      </c>
      <c r="J38" s="10" t="s">
        <v>287</v>
      </c>
      <c r="K38" s="6">
        <v>40</v>
      </c>
      <c r="L38" s="8" t="s">
        <v>274</v>
      </c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</row>
    <row r="39" spans="1:24" ht="62.25" customHeight="1" x14ac:dyDescent="0.25">
      <c r="A39" s="18"/>
      <c r="B39" s="7" t="s">
        <v>40</v>
      </c>
      <c r="C39" s="8" t="s">
        <v>36</v>
      </c>
      <c r="D39" s="8" t="s">
        <v>5</v>
      </c>
      <c r="E39" s="9">
        <v>105</v>
      </c>
      <c r="F39" s="14">
        <f t="shared" si="0"/>
        <v>47.727272727272727</v>
      </c>
      <c r="G39" s="6">
        <v>1</v>
      </c>
      <c r="H39" s="8" t="s">
        <v>6</v>
      </c>
      <c r="I39" s="10" t="s">
        <v>266</v>
      </c>
      <c r="J39" s="10" t="s">
        <v>287</v>
      </c>
      <c r="K39" s="6">
        <v>39</v>
      </c>
      <c r="L39" s="8" t="s">
        <v>274</v>
      </c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</row>
    <row r="40" spans="1:24" ht="62.25" customHeight="1" x14ac:dyDescent="0.25">
      <c r="A40" s="18"/>
      <c r="B40" s="7" t="s">
        <v>41</v>
      </c>
      <c r="C40" s="8" t="s">
        <v>42</v>
      </c>
      <c r="D40" s="8" t="s">
        <v>5</v>
      </c>
      <c r="E40" s="9">
        <v>135</v>
      </c>
      <c r="F40" s="14">
        <f t="shared" si="0"/>
        <v>61.36363636363636</v>
      </c>
      <c r="G40" s="6">
        <v>1</v>
      </c>
      <c r="H40" s="8" t="s">
        <v>6</v>
      </c>
      <c r="I40" s="10" t="s">
        <v>266</v>
      </c>
      <c r="J40" s="10" t="s">
        <v>286</v>
      </c>
      <c r="K40" s="6">
        <v>43</v>
      </c>
      <c r="L40" s="8" t="s">
        <v>272</v>
      </c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</row>
    <row r="41" spans="1:24" ht="62.25" customHeight="1" x14ac:dyDescent="0.25">
      <c r="A41" s="18"/>
      <c r="B41" s="7" t="s">
        <v>43</v>
      </c>
      <c r="C41" s="8" t="s">
        <v>42</v>
      </c>
      <c r="D41" s="8" t="s">
        <v>5</v>
      </c>
      <c r="E41" s="9">
        <v>135</v>
      </c>
      <c r="F41" s="14">
        <f t="shared" si="0"/>
        <v>61.36363636363636</v>
      </c>
      <c r="G41" s="6">
        <v>1</v>
      </c>
      <c r="H41" s="8" t="s">
        <v>6</v>
      </c>
      <c r="I41" s="10" t="s">
        <v>266</v>
      </c>
      <c r="J41" s="10" t="s">
        <v>286</v>
      </c>
      <c r="K41" s="6">
        <v>42</v>
      </c>
      <c r="L41" s="8" t="s">
        <v>272</v>
      </c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</row>
    <row r="42" spans="1:24" ht="62.25" customHeight="1" x14ac:dyDescent="0.25">
      <c r="A42" s="18"/>
      <c r="B42" s="7" t="s">
        <v>44</v>
      </c>
      <c r="C42" s="8" t="s">
        <v>42</v>
      </c>
      <c r="D42" s="8" t="s">
        <v>5</v>
      </c>
      <c r="E42" s="9">
        <v>135</v>
      </c>
      <c r="F42" s="14">
        <f t="shared" si="0"/>
        <v>61.36363636363636</v>
      </c>
      <c r="G42" s="6">
        <v>1</v>
      </c>
      <c r="H42" s="8" t="s">
        <v>6</v>
      </c>
      <c r="I42" s="10" t="s">
        <v>266</v>
      </c>
      <c r="J42" s="10" t="s">
        <v>286</v>
      </c>
      <c r="K42" s="6">
        <v>41</v>
      </c>
      <c r="L42" s="8" t="s">
        <v>272</v>
      </c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</row>
    <row r="43" spans="1:24" ht="62.25" customHeight="1" x14ac:dyDescent="0.25">
      <c r="A43" s="18"/>
      <c r="B43" s="7" t="s">
        <v>45</v>
      </c>
      <c r="C43" s="8" t="s">
        <v>42</v>
      </c>
      <c r="D43" s="8" t="s">
        <v>5</v>
      </c>
      <c r="E43" s="9">
        <v>135</v>
      </c>
      <c r="F43" s="14">
        <f t="shared" si="0"/>
        <v>61.36363636363636</v>
      </c>
      <c r="G43" s="6">
        <v>1</v>
      </c>
      <c r="H43" s="8" t="s">
        <v>6</v>
      </c>
      <c r="I43" s="10" t="s">
        <v>266</v>
      </c>
      <c r="J43" s="10" t="s">
        <v>286</v>
      </c>
      <c r="K43" s="6">
        <v>40</v>
      </c>
      <c r="L43" s="8" t="s">
        <v>272</v>
      </c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</row>
    <row r="44" spans="1:24" ht="62.25" customHeight="1" x14ac:dyDescent="0.25">
      <c r="A44" s="18"/>
      <c r="B44" s="7" t="s">
        <v>46</v>
      </c>
      <c r="C44" s="8" t="s">
        <v>47</v>
      </c>
      <c r="D44" s="8" t="s">
        <v>5</v>
      </c>
      <c r="E44" s="9">
        <v>95</v>
      </c>
      <c r="F44" s="14">
        <f t="shared" si="0"/>
        <v>43.18181818181818</v>
      </c>
      <c r="G44" s="6">
        <v>1</v>
      </c>
      <c r="H44" s="8" t="s">
        <v>6</v>
      </c>
      <c r="I44" s="10" t="s">
        <v>266</v>
      </c>
      <c r="J44" s="10" t="s">
        <v>287</v>
      </c>
      <c r="K44" s="6">
        <v>44</v>
      </c>
      <c r="L44" s="8" t="s">
        <v>33</v>
      </c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</row>
    <row r="45" spans="1:24" ht="62.25" customHeight="1" x14ac:dyDescent="0.25">
      <c r="A45" s="18"/>
      <c r="B45" s="7" t="s">
        <v>48</v>
      </c>
      <c r="C45" s="8" t="s">
        <v>47</v>
      </c>
      <c r="D45" s="8" t="s">
        <v>5</v>
      </c>
      <c r="E45" s="9">
        <v>95</v>
      </c>
      <c r="F45" s="14">
        <f t="shared" si="0"/>
        <v>43.18181818181818</v>
      </c>
      <c r="G45" s="6">
        <v>1</v>
      </c>
      <c r="H45" s="8" t="s">
        <v>6</v>
      </c>
      <c r="I45" s="10" t="s">
        <v>266</v>
      </c>
      <c r="J45" s="10" t="s">
        <v>287</v>
      </c>
      <c r="K45" s="6">
        <v>43</v>
      </c>
      <c r="L45" s="8" t="s">
        <v>33</v>
      </c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</row>
    <row r="46" spans="1:24" ht="62.25" customHeight="1" x14ac:dyDescent="0.25">
      <c r="A46" s="18"/>
      <c r="B46" s="7" t="s">
        <v>49</v>
      </c>
      <c r="C46" s="8" t="s">
        <v>47</v>
      </c>
      <c r="D46" s="8" t="s">
        <v>5</v>
      </c>
      <c r="E46" s="9">
        <v>95</v>
      </c>
      <c r="F46" s="14">
        <f t="shared" si="0"/>
        <v>43.18181818181818</v>
      </c>
      <c r="G46" s="6">
        <v>1</v>
      </c>
      <c r="H46" s="8" t="s">
        <v>6</v>
      </c>
      <c r="I46" s="10" t="s">
        <v>266</v>
      </c>
      <c r="J46" s="10" t="s">
        <v>287</v>
      </c>
      <c r="K46" s="6">
        <v>42.5</v>
      </c>
      <c r="L46" s="8" t="s">
        <v>33</v>
      </c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</row>
    <row r="47" spans="1:24" ht="62.25" customHeight="1" x14ac:dyDescent="0.25">
      <c r="A47" s="18"/>
      <c r="B47" s="7" t="s">
        <v>50</v>
      </c>
      <c r="C47" s="8" t="s">
        <v>47</v>
      </c>
      <c r="D47" s="8" t="s">
        <v>5</v>
      </c>
      <c r="E47" s="9">
        <v>95</v>
      </c>
      <c r="F47" s="14">
        <f t="shared" si="0"/>
        <v>43.18181818181818</v>
      </c>
      <c r="G47" s="6">
        <v>1</v>
      </c>
      <c r="H47" s="8" t="s">
        <v>6</v>
      </c>
      <c r="I47" s="10" t="s">
        <v>266</v>
      </c>
      <c r="J47" s="10" t="s">
        <v>287</v>
      </c>
      <c r="K47" s="6">
        <v>42</v>
      </c>
      <c r="L47" s="8" t="s">
        <v>33</v>
      </c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</row>
    <row r="48" spans="1:24" ht="62.25" customHeight="1" x14ac:dyDescent="0.25">
      <c r="A48" s="18"/>
      <c r="B48" s="7" t="s">
        <v>51</v>
      </c>
      <c r="C48" s="8" t="s">
        <v>47</v>
      </c>
      <c r="D48" s="8" t="s">
        <v>5</v>
      </c>
      <c r="E48" s="9">
        <v>95</v>
      </c>
      <c r="F48" s="14">
        <f t="shared" si="0"/>
        <v>43.18181818181818</v>
      </c>
      <c r="G48" s="6">
        <v>1</v>
      </c>
      <c r="H48" s="8" t="s">
        <v>6</v>
      </c>
      <c r="I48" s="10" t="s">
        <v>266</v>
      </c>
      <c r="J48" s="10" t="s">
        <v>287</v>
      </c>
      <c r="K48" s="6">
        <v>41</v>
      </c>
      <c r="L48" s="8" t="s">
        <v>33</v>
      </c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</row>
    <row r="49" spans="1:24" ht="62.25" customHeight="1" x14ac:dyDescent="0.25">
      <c r="A49" s="18"/>
      <c r="B49" s="7" t="s">
        <v>52</v>
      </c>
      <c r="C49" s="8" t="s">
        <v>53</v>
      </c>
      <c r="D49" s="8" t="s">
        <v>5</v>
      </c>
      <c r="E49" s="9">
        <v>90</v>
      </c>
      <c r="F49" s="14">
        <f t="shared" si="0"/>
        <v>40.909090909090907</v>
      </c>
      <c r="G49" s="6">
        <v>1</v>
      </c>
      <c r="H49" s="8" t="s">
        <v>6</v>
      </c>
      <c r="I49" s="10" t="s">
        <v>266</v>
      </c>
      <c r="J49" s="10" t="s">
        <v>287</v>
      </c>
      <c r="K49" s="6">
        <v>44.5</v>
      </c>
      <c r="L49" s="6" t="s">
        <v>284</v>
      </c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</row>
    <row r="50" spans="1:24" ht="62.25" customHeight="1" x14ac:dyDescent="0.25">
      <c r="A50" s="18"/>
      <c r="B50" s="7" t="s">
        <v>54</v>
      </c>
      <c r="C50" s="8" t="s">
        <v>53</v>
      </c>
      <c r="D50" s="8" t="s">
        <v>5</v>
      </c>
      <c r="E50" s="9">
        <v>90</v>
      </c>
      <c r="F50" s="14">
        <f t="shared" si="0"/>
        <v>40.909090909090907</v>
      </c>
      <c r="G50" s="6">
        <v>1</v>
      </c>
      <c r="H50" s="8" t="s">
        <v>6</v>
      </c>
      <c r="I50" s="10" t="s">
        <v>266</v>
      </c>
      <c r="J50" s="10" t="s">
        <v>287</v>
      </c>
      <c r="K50" s="6">
        <v>44</v>
      </c>
      <c r="L50" s="6" t="s">
        <v>284</v>
      </c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</row>
    <row r="51" spans="1:24" ht="62.25" customHeight="1" x14ac:dyDescent="0.25">
      <c r="A51" s="18"/>
      <c r="B51" s="7" t="s">
        <v>55</v>
      </c>
      <c r="C51" s="8" t="s">
        <v>53</v>
      </c>
      <c r="D51" s="8" t="s">
        <v>5</v>
      </c>
      <c r="E51" s="9">
        <v>90</v>
      </c>
      <c r="F51" s="14">
        <f t="shared" si="0"/>
        <v>40.909090909090907</v>
      </c>
      <c r="G51" s="6">
        <v>1</v>
      </c>
      <c r="H51" s="8" t="s">
        <v>6</v>
      </c>
      <c r="I51" s="10" t="s">
        <v>266</v>
      </c>
      <c r="J51" s="10" t="s">
        <v>287</v>
      </c>
      <c r="K51" s="6">
        <v>43</v>
      </c>
      <c r="L51" s="6" t="s">
        <v>284</v>
      </c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</row>
    <row r="52" spans="1:24" ht="62.25" customHeight="1" x14ac:dyDescent="0.25">
      <c r="A52" s="18"/>
      <c r="B52" s="7" t="s">
        <v>56</v>
      </c>
      <c r="C52" s="8" t="s">
        <v>53</v>
      </c>
      <c r="D52" s="8" t="s">
        <v>5</v>
      </c>
      <c r="E52" s="9">
        <v>90</v>
      </c>
      <c r="F52" s="14">
        <f t="shared" si="0"/>
        <v>40.909090909090907</v>
      </c>
      <c r="G52" s="6">
        <v>1</v>
      </c>
      <c r="H52" s="8" t="s">
        <v>6</v>
      </c>
      <c r="I52" s="10" t="s">
        <v>266</v>
      </c>
      <c r="J52" s="10" t="s">
        <v>287</v>
      </c>
      <c r="K52" s="6">
        <v>42.5</v>
      </c>
      <c r="L52" s="6" t="s">
        <v>284</v>
      </c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</row>
    <row r="53" spans="1:24" ht="62.25" customHeight="1" x14ac:dyDescent="0.25">
      <c r="A53" s="18"/>
      <c r="B53" s="7" t="s">
        <v>57</v>
      </c>
      <c r="C53" s="8" t="s">
        <v>53</v>
      </c>
      <c r="D53" s="8" t="s">
        <v>5</v>
      </c>
      <c r="E53" s="9">
        <v>90</v>
      </c>
      <c r="F53" s="14">
        <f t="shared" si="0"/>
        <v>40.909090909090907</v>
      </c>
      <c r="G53" s="6">
        <v>1</v>
      </c>
      <c r="H53" s="8" t="s">
        <v>6</v>
      </c>
      <c r="I53" s="10" t="s">
        <v>266</v>
      </c>
      <c r="J53" s="10" t="s">
        <v>287</v>
      </c>
      <c r="K53" s="6">
        <v>42</v>
      </c>
      <c r="L53" s="6" t="s">
        <v>284</v>
      </c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</row>
    <row r="54" spans="1:24" ht="62.25" customHeight="1" x14ac:dyDescent="0.25">
      <c r="A54" s="18"/>
      <c r="B54" s="7" t="s">
        <v>58</v>
      </c>
      <c r="C54" s="8" t="s">
        <v>53</v>
      </c>
      <c r="D54" s="8" t="s">
        <v>5</v>
      </c>
      <c r="E54" s="9">
        <v>90</v>
      </c>
      <c r="F54" s="14">
        <f t="shared" si="0"/>
        <v>40.909090909090907</v>
      </c>
      <c r="G54" s="6">
        <v>1</v>
      </c>
      <c r="H54" s="8" t="s">
        <v>6</v>
      </c>
      <c r="I54" s="10" t="s">
        <v>266</v>
      </c>
      <c r="J54" s="10" t="s">
        <v>287</v>
      </c>
      <c r="K54" s="6">
        <v>41.5</v>
      </c>
      <c r="L54" s="6" t="s">
        <v>284</v>
      </c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</row>
    <row r="55" spans="1:24" ht="62.25" customHeight="1" x14ac:dyDescent="0.25">
      <c r="A55" s="18"/>
      <c r="B55" s="7" t="s">
        <v>59</v>
      </c>
      <c r="C55" s="8" t="s">
        <v>53</v>
      </c>
      <c r="D55" s="8" t="s">
        <v>5</v>
      </c>
      <c r="E55" s="9">
        <v>90</v>
      </c>
      <c r="F55" s="14">
        <f t="shared" si="0"/>
        <v>40.909090909090907</v>
      </c>
      <c r="G55" s="6">
        <v>1</v>
      </c>
      <c r="H55" s="8" t="s">
        <v>6</v>
      </c>
      <c r="I55" s="10" t="s">
        <v>266</v>
      </c>
      <c r="J55" s="10" t="s">
        <v>287</v>
      </c>
      <c r="K55" s="6">
        <v>37</v>
      </c>
      <c r="L55" s="6" t="s">
        <v>284</v>
      </c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</row>
    <row r="56" spans="1:24" ht="62.25" customHeight="1" x14ac:dyDescent="0.25">
      <c r="A56" s="18"/>
      <c r="B56" s="7" t="s">
        <v>60</v>
      </c>
      <c r="C56" s="8" t="s">
        <v>53</v>
      </c>
      <c r="D56" s="8" t="s">
        <v>5</v>
      </c>
      <c r="E56" s="9">
        <v>90</v>
      </c>
      <c r="F56" s="14">
        <f t="shared" si="0"/>
        <v>40.909090909090907</v>
      </c>
      <c r="G56" s="6">
        <v>1</v>
      </c>
      <c r="H56" s="8" t="s">
        <v>6</v>
      </c>
      <c r="I56" s="10" t="s">
        <v>266</v>
      </c>
      <c r="J56" s="10" t="s">
        <v>287</v>
      </c>
      <c r="K56" s="6">
        <v>36.5</v>
      </c>
      <c r="L56" s="6" t="s">
        <v>284</v>
      </c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</row>
    <row r="57" spans="1:24" ht="62.25" customHeight="1" x14ac:dyDescent="0.25">
      <c r="A57" s="18"/>
      <c r="B57" s="7" t="s">
        <v>61</v>
      </c>
      <c r="C57" s="8" t="s">
        <v>62</v>
      </c>
      <c r="D57" s="8" t="s">
        <v>5</v>
      </c>
      <c r="E57" s="9">
        <v>135</v>
      </c>
      <c r="F57" s="14">
        <f t="shared" si="0"/>
        <v>61.36363636363636</v>
      </c>
      <c r="G57" s="6">
        <v>2</v>
      </c>
      <c r="H57" s="8" t="s">
        <v>6</v>
      </c>
      <c r="I57" s="10" t="s">
        <v>266</v>
      </c>
      <c r="J57" s="10" t="s">
        <v>286</v>
      </c>
      <c r="K57" s="6">
        <v>44.5</v>
      </c>
      <c r="L57" s="6" t="s">
        <v>278</v>
      </c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</row>
    <row r="58" spans="1:24" ht="62.25" customHeight="1" x14ac:dyDescent="0.25">
      <c r="A58" s="18"/>
      <c r="B58" s="7" t="s">
        <v>63</v>
      </c>
      <c r="C58" s="8" t="s">
        <v>62</v>
      </c>
      <c r="D58" s="8" t="s">
        <v>5</v>
      </c>
      <c r="E58" s="9">
        <v>135</v>
      </c>
      <c r="F58" s="14">
        <f t="shared" si="0"/>
        <v>61.36363636363636</v>
      </c>
      <c r="G58" s="6">
        <v>1</v>
      </c>
      <c r="H58" s="8" t="s">
        <v>6</v>
      </c>
      <c r="I58" s="10" t="s">
        <v>266</v>
      </c>
      <c r="J58" s="10" t="s">
        <v>286</v>
      </c>
      <c r="K58" s="6">
        <v>44</v>
      </c>
      <c r="L58" s="6" t="s">
        <v>278</v>
      </c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</row>
    <row r="59" spans="1:24" ht="62.25" customHeight="1" x14ac:dyDescent="0.25">
      <c r="A59" s="18"/>
      <c r="B59" s="7" t="s">
        <v>64</v>
      </c>
      <c r="C59" s="8" t="s">
        <v>62</v>
      </c>
      <c r="D59" s="8" t="s">
        <v>5</v>
      </c>
      <c r="E59" s="9">
        <v>135</v>
      </c>
      <c r="F59" s="14">
        <f t="shared" si="0"/>
        <v>61.36363636363636</v>
      </c>
      <c r="G59" s="6">
        <v>2</v>
      </c>
      <c r="H59" s="8" t="s">
        <v>6</v>
      </c>
      <c r="I59" s="10" t="s">
        <v>266</v>
      </c>
      <c r="J59" s="10" t="s">
        <v>286</v>
      </c>
      <c r="K59" s="6">
        <v>42</v>
      </c>
      <c r="L59" s="6" t="s">
        <v>278</v>
      </c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</row>
    <row r="60" spans="1:24" ht="62.25" customHeight="1" x14ac:dyDescent="0.25">
      <c r="A60" s="18"/>
      <c r="B60" s="7" t="s">
        <v>65</v>
      </c>
      <c r="C60" s="8" t="s">
        <v>62</v>
      </c>
      <c r="D60" s="8" t="s">
        <v>5</v>
      </c>
      <c r="E60" s="9">
        <v>135</v>
      </c>
      <c r="F60" s="14">
        <f t="shared" si="0"/>
        <v>61.36363636363636</v>
      </c>
      <c r="G60" s="6">
        <v>1</v>
      </c>
      <c r="H60" s="8" t="s">
        <v>6</v>
      </c>
      <c r="I60" s="10" t="s">
        <v>266</v>
      </c>
      <c r="J60" s="10" t="s">
        <v>286</v>
      </c>
      <c r="K60" s="6">
        <v>41</v>
      </c>
      <c r="L60" s="6" t="s">
        <v>278</v>
      </c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</row>
    <row r="61" spans="1:24" ht="62.25" customHeight="1" x14ac:dyDescent="0.25">
      <c r="A61" s="18"/>
      <c r="B61" s="7" t="s">
        <v>66</v>
      </c>
      <c r="C61" s="8" t="s">
        <v>67</v>
      </c>
      <c r="D61" s="8" t="s">
        <v>5</v>
      </c>
      <c r="E61" s="9">
        <v>90</v>
      </c>
      <c r="F61" s="14">
        <f t="shared" si="0"/>
        <v>40.909090909090907</v>
      </c>
      <c r="G61" s="6">
        <v>1</v>
      </c>
      <c r="H61" s="8" t="s">
        <v>6</v>
      </c>
      <c r="I61" s="10" t="s">
        <v>266</v>
      </c>
      <c r="J61" s="10" t="s">
        <v>287</v>
      </c>
      <c r="K61" s="6">
        <v>46</v>
      </c>
      <c r="L61" s="6" t="s">
        <v>276</v>
      </c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</row>
    <row r="62" spans="1:24" ht="62.25" customHeight="1" x14ac:dyDescent="0.25">
      <c r="A62" s="18"/>
      <c r="B62" s="7" t="s">
        <v>68</v>
      </c>
      <c r="C62" s="8" t="s">
        <v>67</v>
      </c>
      <c r="D62" s="8" t="s">
        <v>5</v>
      </c>
      <c r="E62" s="9">
        <v>90</v>
      </c>
      <c r="F62" s="14">
        <f t="shared" si="0"/>
        <v>40.909090909090907</v>
      </c>
      <c r="G62" s="6">
        <v>1</v>
      </c>
      <c r="H62" s="8" t="s">
        <v>6</v>
      </c>
      <c r="I62" s="10" t="s">
        <v>266</v>
      </c>
      <c r="J62" s="10" t="s">
        <v>287</v>
      </c>
      <c r="K62" s="6">
        <v>45</v>
      </c>
      <c r="L62" s="6" t="s">
        <v>276</v>
      </c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</row>
    <row r="63" spans="1:24" ht="62.25" customHeight="1" x14ac:dyDescent="0.25">
      <c r="A63" s="18"/>
      <c r="B63" s="7" t="s">
        <v>69</v>
      </c>
      <c r="C63" s="8" t="s">
        <v>67</v>
      </c>
      <c r="D63" s="8" t="s">
        <v>5</v>
      </c>
      <c r="E63" s="9">
        <v>90</v>
      </c>
      <c r="F63" s="14">
        <f t="shared" si="0"/>
        <v>40.909090909090907</v>
      </c>
      <c r="G63" s="6">
        <v>1</v>
      </c>
      <c r="H63" s="8" t="s">
        <v>6</v>
      </c>
      <c r="I63" s="10" t="s">
        <v>266</v>
      </c>
      <c r="J63" s="10" t="s">
        <v>287</v>
      </c>
      <c r="K63" s="6">
        <v>44.5</v>
      </c>
      <c r="L63" s="6" t="s">
        <v>276</v>
      </c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</row>
    <row r="64" spans="1:24" ht="62.25" customHeight="1" x14ac:dyDescent="0.25">
      <c r="A64" s="18"/>
      <c r="B64" s="7" t="s">
        <v>70</v>
      </c>
      <c r="C64" s="8" t="s">
        <v>67</v>
      </c>
      <c r="D64" s="8" t="s">
        <v>5</v>
      </c>
      <c r="E64" s="9">
        <v>90</v>
      </c>
      <c r="F64" s="14">
        <f t="shared" si="0"/>
        <v>40.909090909090907</v>
      </c>
      <c r="G64" s="6">
        <v>2</v>
      </c>
      <c r="H64" s="8" t="s">
        <v>6</v>
      </c>
      <c r="I64" s="10" t="s">
        <v>266</v>
      </c>
      <c r="J64" s="10" t="s">
        <v>287</v>
      </c>
      <c r="K64" s="6">
        <v>44</v>
      </c>
      <c r="L64" s="6" t="s">
        <v>276</v>
      </c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</row>
    <row r="65" spans="1:24" ht="62.25" customHeight="1" x14ac:dyDescent="0.25">
      <c r="A65" s="18"/>
      <c r="B65" s="7" t="s">
        <v>71</v>
      </c>
      <c r="C65" s="8" t="s">
        <v>67</v>
      </c>
      <c r="D65" s="8" t="s">
        <v>5</v>
      </c>
      <c r="E65" s="9">
        <v>90</v>
      </c>
      <c r="F65" s="14">
        <f t="shared" si="0"/>
        <v>40.909090909090907</v>
      </c>
      <c r="G65" s="6">
        <v>4</v>
      </c>
      <c r="H65" s="8" t="s">
        <v>6</v>
      </c>
      <c r="I65" s="10" t="s">
        <v>266</v>
      </c>
      <c r="J65" s="10" t="s">
        <v>287</v>
      </c>
      <c r="K65" s="6">
        <v>43</v>
      </c>
      <c r="L65" s="6" t="s">
        <v>276</v>
      </c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</row>
    <row r="66" spans="1:24" ht="62.25" customHeight="1" x14ac:dyDescent="0.25">
      <c r="A66" s="18"/>
      <c r="B66" s="7" t="s">
        <v>72</v>
      </c>
      <c r="C66" s="8" t="s">
        <v>67</v>
      </c>
      <c r="D66" s="8" t="s">
        <v>5</v>
      </c>
      <c r="E66" s="9">
        <v>90</v>
      </c>
      <c r="F66" s="14">
        <f t="shared" si="0"/>
        <v>40.909090909090907</v>
      </c>
      <c r="G66" s="6">
        <v>1</v>
      </c>
      <c r="H66" s="8" t="s">
        <v>6</v>
      </c>
      <c r="I66" s="10" t="s">
        <v>266</v>
      </c>
      <c r="J66" s="10" t="s">
        <v>287</v>
      </c>
      <c r="K66" s="6">
        <v>41</v>
      </c>
      <c r="L66" s="6" t="s">
        <v>276</v>
      </c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</row>
    <row r="67" spans="1:24" ht="62.25" customHeight="1" x14ac:dyDescent="0.25">
      <c r="A67" s="18"/>
      <c r="B67" s="7" t="s">
        <v>73</v>
      </c>
      <c r="C67" s="8" t="s">
        <v>67</v>
      </c>
      <c r="D67" s="8" t="s">
        <v>5</v>
      </c>
      <c r="E67" s="9">
        <v>90</v>
      </c>
      <c r="F67" s="14">
        <f t="shared" ref="F67:F130" si="1">E67/2.2</f>
        <v>40.909090909090907</v>
      </c>
      <c r="G67" s="6">
        <v>2</v>
      </c>
      <c r="H67" s="8" t="s">
        <v>6</v>
      </c>
      <c r="I67" s="10" t="s">
        <v>266</v>
      </c>
      <c r="J67" s="10" t="s">
        <v>287</v>
      </c>
      <c r="K67" s="6">
        <v>40</v>
      </c>
      <c r="L67" s="6" t="s">
        <v>276</v>
      </c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</row>
    <row r="68" spans="1:24" ht="62.25" customHeight="1" x14ac:dyDescent="0.25">
      <c r="A68" s="18"/>
      <c r="B68" s="7" t="s">
        <v>74</v>
      </c>
      <c r="C68" s="8" t="s">
        <v>67</v>
      </c>
      <c r="D68" s="8" t="s">
        <v>5</v>
      </c>
      <c r="E68" s="9">
        <v>90</v>
      </c>
      <c r="F68" s="14">
        <f t="shared" si="1"/>
        <v>40.909090909090907</v>
      </c>
      <c r="G68" s="6">
        <v>1</v>
      </c>
      <c r="H68" s="8" t="s">
        <v>6</v>
      </c>
      <c r="I68" s="10" t="s">
        <v>266</v>
      </c>
      <c r="J68" s="10" t="s">
        <v>287</v>
      </c>
      <c r="K68" s="6">
        <v>39.5</v>
      </c>
      <c r="L68" s="6" t="s">
        <v>276</v>
      </c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</row>
    <row r="69" spans="1:24" ht="62.25" customHeight="1" x14ac:dyDescent="0.25">
      <c r="A69" s="18"/>
      <c r="B69" s="7"/>
      <c r="C69" s="8" t="s">
        <v>67</v>
      </c>
      <c r="D69" s="8" t="s">
        <v>5</v>
      </c>
      <c r="E69" s="9">
        <v>90</v>
      </c>
      <c r="F69" s="14">
        <f t="shared" si="1"/>
        <v>40.909090909090907</v>
      </c>
      <c r="G69" s="6">
        <v>1</v>
      </c>
      <c r="H69" s="8" t="s">
        <v>6</v>
      </c>
      <c r="I69" s="10" t="s">
        <v>266</v>
      </c>
      <c r="J69" s="10" t="s">
        <v>287</v>
      </c>
      <c r="K69" s="6">
        <v>39</v>
      </c>
      <c r="L69" s="6" t="s">
        <v>276</v>
      </c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</row>
    <row r="70" spans="1:24" ht="62.25" customHeight="1" x14ac:dyDescent="0.25">
      <c r="A70" s="18"/>
      <c r="B70" s="7" t="s">
        <v>75</v>
      </c>
      <c r="C70" s="8" t="s">
        <v>67</v>
      </c>
      <c r="D70" s="8" t="s">
        <v>5</v>
      </c>
      <c r="E70" s="9">
        <v>90</v>
      </c>
      <c r="F70" s="14">
        <f t="shared" si="1"/>
        <v>40.909090909090907</v>
      </c>
      <c r="G70" s="6">
        <v>3</v>
      </c>
      <c r="H70" s="8" t="s">
        <v>6</v>
      </c>
      <c r="I70" s="10" t="s">
        <v>266</v>
      </c>
      <c r="J70" s="10" t="s">
        <v>287</v>
      </c>
      <c r="K70" s="6">
        <v>38</v>
      </c>
      <c r="L70" s="6" t="s">
        <v>276</v>
      </c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</row>
    <row r="71" spans="1:24" ht="62.25" customHeight="1" x14ac:dyDescent="0.25">
      <c r="A71" s="18"/>
      <c r="B71" s="7" t="s">
        <v>76</v>
      </c>
      <c r="C71" s="8" t="s">
        <v>67</v>
      </c>
      <c r="D71" s="8" t="s">
        <v>5</v>
      </c>
      <c r="E71" s="9">
        <v>90</v>
      </c>
      <c r="F71" s="14">
        <f t="shared" si="1"/>
        <v>40.909090909090907</v>
      </c>
      <c r="G71" s="6">
        <v>1</v>
      </c>
      <c r="H71" s="8" t="s">
        <v>6</v>
      </c>
      <c r="I71" s="10" t="s">
        <v>266</v>
      </c>
      <c r="J71" s="10" t="s">
        <v>287</v>
      </c>
      <c r="K71" s="6">
        <v>37.5</v>
      </c>
      <c r="L71" s="6" t="s">
        <v>276</v>
      </c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</row>
    <row r="72" spans="1:24" ht="62.25" customHeight="1" x14ac:dyDescent="0.25">
      <c r="A72" s="18"/>
      <c r="B72" s="7" t="s">
        <v>77</v>
      </c>
      <c r="C72" s="8" t="s">
        <v>67</v>
      </c>
      <c r="D72" s="8" t="s">
        <v>5</v>
      </c>
      <c r="E72" s="9">
        <v>90</v>
      </c>
      <c r="F72" s="14">
        <f t="shared" si="1"/>
        <v>40.909090909090907</v>
      </c>
      <c r="G72" s="6">
        <v>2</v>
      </c>
      <c r="H72" s="8" t="s">
        <v>6</v>
      </c>
      <c r="I72" s="10" t="s">
        <v>266</v>
      </c>
      <c r="J72" s="10" t="s">
        <v>287</v>
      </c>
      <c r="K72" s="6">
        <v>37</v>
      </c>
      <c r="L72" s="6" t="s">
        <v>276</v>
      </c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</row>
    <row r="73" spans="1:24" ht="62.25" customHeight="1" x14ac:dyDescent="0.25">
      <c r="A73" s="18"/>
      <c r="B73" s="7" t="s">
        <v>78</v>
      </c>
      <c r="C73" s="8" t="s">
        <v>67</v>
      </c>
      <c r="D73" s="8" t="s">
        <v>5</v>
      </c>
      <c r="E73" s="9">
        <v>90</v>
      </c>
      <c r="F73" s="14">
        <f t="shared" si="1"/>
        <v>40.909090909090907</v>
      </c>
      <c r="G73" s="6">
        <v>1</v>
      </c>
      <c r="H73" s="8" t="s">
        <v>6</v>
      </c>
      <c r="I73" s="10" t="s">
        <v>266</v>
      </c>
      <c r="J73" s="10" t="s">
        <v>287</v>
      </c>
      <c r="K73" s="6">
        <v>36.5</v>
      </c>
      <c r="L73" s="6" t="s">
        <v>276</v>
      </c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</row>
    <row r="74" spans="1:24" ht="62.25" customHeight="1" x14ac:dyDescent="0.25">
      <c r="A74" s="18"/>
      <c r="B74" s="7" t="s">
        <v>79</v>
      </c>
      <c r="C74" s="8" t="s">
        <v>67</v>
      </c>
      <c r="D74" s="8" t="s">
        <v>5</v>
      </c>
      <c r="E74" s="9">
        <v>90</v>
      </c>
      <c r="F74" s="14">
        <f t="shared" si="1"/>
        <v>40.909090909090907</v>
      </c>
      <c r="G74" s="6">
        <v>2</v>
      </c>
      <c r="H74" s="8" t="s">
        <v>6</v>
      </c>
      <c r="I74" s="10" t="s">
        <v>266</v>
      </c>
      <c r="J74" s="10" t="s">
        <v>287</v>
      </c>
      <c r="K74" s="6">
        <v>36</v>
      </c>
      <c r="L74" s="6" t="s">
        <v>276</v>
      </c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</row>
    <row r="75" spans="1:24" ht="62.25" customHeight="1" x14ac:dyDescent="0.25">
      <c r="A75" s="18"/>
      <c r="B75" s="7" t="s">
        <v>80</v>
      </c>
      <c r="C75" s="8" t="s">
        <v>67</v>
      </c>
      <c r="D75" s="8" t="s">
        <v>5</v>
      </c>
      <c r="E75" s="9">
        <v>90</v>
      </c>
      <c r="F75" s="14">
        <f t="shared" si="1"/>
        <v>40.909090909090907</v>
      </c>
      <c r="G75" s="6">
        <v>2</v>
      </c>
      <c r="H75" s="8" t="s">
        <v>6</v>
      </c>
      <c r="I75" s="10" t="s">
        <v>266</v>
      </c>
      <c r="J75" s="10" t="s">
        <v>287</v>
      </c>
      <c r="K75" s="6">
        <v>35</v>
      </c>
      <c r="L75" s="6" t="s">
        <v>276</v>
      </c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</row>
    <row r="76" spans="1:24" ht="62.25" customHeight="1" x14ac:dyDescent="0.25">
      <c r="A76" s="18"/>
      <c r="B76" s="7" t="s">
        <v>81</v>
      </c>
      <c r="C76" s="8" t="s">
        <v>82</v>
      </c>
      <c r="D76" s="8" t="s">
        <v>5</v>
      </c>
      <c r="E76" s="9">
        <v>95</v>
      </c>
      <c r="F76" s="14">
        <f t="shared" si="1"/>
        <v>43.18181818181818</v>
      </c>
      <c r="G76" s="6">
        <v>1</v>
      </c>
      <c r="H76" s="8" t="s">
        <v>6</v>
      </c>
      <c r="I76" s="10" t="s">
        <v>266</v>
      </c>
      <c r="J76" s="10" t="s">
        <v>286</v>
      </c>
      <c r="K76" s="6">
        <v>44.5</v>
      </c>
      <c r="L76" s="6" t="s">
        <v>275</v>
      </c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</row>
    <row r="77" spans="1:24" ht="62.25" customHeight="1" x14ac:dyDescent="0.25">
      <c r="A77" s="18"/>
      <c r="B77" s="7" t="s">
        <v>83</v>
      </c>
      <c r="C77" s="8" t="s">
        <v>82</v>
      </c>
      <c r="D77" s="8" t="s">
        <v>5</v>
      </c>
      <c r="E77" s="9">
        <v>95</v>
      </c>
      <c r="F77" s="14">
        <f t="shared" si="1"/>
        <v>43.18181818181818</v>
      </c>
      <c r="G77" s="6">
        <v>1</v>
      </c>
      <c r="H77" s="8" t="s">
        <v>6</v>
      </c>
      <c r="I77" s="10" t="s">
        <v>266</v>
      </c>
      <c r="J77" s="10" t="s">
        <v>286</v>
      </c>
      <c r="K77" s="6">
        <v>44</v>
      </c>
      <c r="L77" s="6" t="s">
        <v>275</v>
      </c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</row>
    <row r="78" spans="1:24" ht="62.25" customHeight="1" x14ac:dyDescent="0.25">
      <c r="A78" s="18"/>
      <c r="B78" s="7" t="s">
        <v>84</v>
      </c>
      <c r="C78" s="8" t="s">
        <v>82</v>
      </c>
      <c r="D78" s="8" t="s">
        <v>5</v>
      </c>
      <c r="E78" s="9">
        <v>95</v>
      </c>
      <c r="F78" s="14">
        <f t="shared" si="1"/>
        <v>43.18181818181818</v>
      </c>
      <c r="G78" s="6">
        <v>1</v>
      </c>
      <c r="H78" s="8" t="s">
        <v>6</v>
      </c>
      <c r="I78" s="10" t="s">
        <v>266</v>
      </c>
      <c r="J78" s="10" t="s">
        <v>286</v>
      </c>
      <c r="K78" s="6">
        <v>43</v>
      </c>
      <c r="L78" s="6" t="s">
        <v>275</v>
      </c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</row>
    <row r="79" spans="1:24" ht="62.25" customHeight="1" x14ac:dyDescent="0.25">
      <c r="A79" s="18"/>
      <c r="B79" s="7" t="s">
        <v>85</v>
      </c>
      <c r="C79" s="8" t="s">
        <v>82</v>
      </c>
      <c r="D79" s="8" t="s">
        <v>5</v>
      </c>
      <c r="E79" s="9">
        <v>95</v>
      </c>
      <c r="F79" s="14">
        <f t="shared" si="1"/>
        <v>43.18181818181818</v>
      </c>
      <c r="G79" s="6">
        <v>2</v>
      </c>
      <c r="H79" s="8" t="s">
        <v>6</v>
      </c>
      <c r="I79" s="10" t="s">
        <v>266</v>
      </c>
      <c r="J79" s="10" t="s">
        <v>286</v>
      </c>
      <c r="K79" s="6">
        <v>41.5</v>
      </c>
      <c r="L79" s="6" t="s">
        <v>275</v>
      </c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</row>
    <row r="80" spans="1:24" ht="62.25" customHeight="1" x14ac:dyDescent="0.25">
      <c r="A80" s="18"/>
      <c r="B80" s="7" t="s">
        <v>86</v>
      </c>
      <c r="C80" s="8" t="s">
        <v>82</v>
      </c>
      <c r="D80" s="8" t="s">
        <v>5</v>
      </c>
      <c r="E80" s="9">
        <v>95</v>
      </c>
      <c r="F80" s="14">
        <f t="shared" si="1"/>
        <v>43.18181818181818</v>
      </c>
      <c r="G80" s="6">
        <v>1</v>
      </c>
      <c r="H80" s="8" t="s">
        <v>6</v>
      </c>
      <c r="I80" s="10" t="s">
        <v>266</v>
      </c>
      <c r="J80" s="10" t="s">
        <v>286</v>
      </c>
      <c r="K80" s="6">
        <v>37</v>
      </c>
      <c r="L80" s="6" t="s">
        <v>275</v>
      </c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</row>
    <row r="81" spans="1:24" ht="62.25" customHeight="1" x14ac:dyDescent="0.25">
      <c r="A81" s="18"/>
      <c r="B81" s="7" t="s">
        <v>87</v>
      </c>
      <c r="C81" s="8" t="s">
        <v>82</v>
      </c>
      <c r="D81" s="8" t="s">
        <v>5</v>
      </c>
      <c r="E81" s="9">
        <v>95</v>
      </c>
      <c r="F81" s="14">
        <f t="shared" si="1"/>
        <v>43.18181818181818</v>
      </c>
      <c r="G81" s="6">
        <v>1</v>
      </c>
      <c r="H81" s="8" t="s">
        <v>6</v>
      </c>
      <c r="I81" s="10" t="s">
        <v>266</v>
      </c>
      <c r="J81" s="10" t="s">
        <v>286</v>
      </c>
      <c r="K81" s="6">
        <v>36.5</v>
      </c>
      <c r="L81" s="6" t="s">
        <v>275</v>
      </c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</row>
    <row r="82" spans="1:24" ht="62.25" customHeight="1" x14ac:dyDescent="0.25">
      <c r="A82" s="18"/>
      <c r="B82" s="7" t="s">
        <v>88</v>
      </c>
      <c r="C82" s="8" t="s">
        <v>36</v>
      </c>
      <c r="D82" s="8" t="s">
        <v>5</v>
      </c>
      <c r="E82" s="9">
        <v>105</v>
      </c>
      <c r="F82" s="14">
        <f t="shared" si="1"/>
        <v>47.727272727272727</v>
      </c>
      <c r="G82" s="6">
        <v>1</v>
      </c>
      <c r="H82" s="8" t="s">
        <v>6</v>
      </c>
      <c r="I82" s="10" t="s">
        <v>266</v>
      </c>
      <c r="J82" s="10" t="s">
        <v>287</v>
      </c>
      <c r="K82" s="6">
        <v>43</v>
      </c>
      <c r="L82" s="6" t="s">
        <v>274</v>
      </c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</row>
    <row r="83" spans="1:24" ht="62.25" customHeight="1" x14ac:dyDescent="0.25">
      <c r="A83" s="18"/>
      <c r="B83" s="7" t="s">
        <v>89</v>
      </c>
      <c r="C83" s="8" t="s">
        <v>36</v>
      </c>
      <c r="D83" s="8" t="s">
        <v>5</v>
      </c>
      <c r="E83" s="9">
        <v>105</v>
      </c>
      <c r="F83" s="14">
        <f t="shared" si="1"/>
        <v>47.727272727272727</v>
      </c>
      <c r="G83" s="6">
        <v>2</v>
      </c>
      <c r="H83" s="8" t="s">
        <v>6</v>
      </c>
      <c r="I83" s="10" t="s">
        <v>266</v>
      </c>
      <c r="J83" s="10" t="s">
        <v>287</v>
      </c>
      <c r="K83" s="6">
        <v>41</v>
      </c>
      <c r="L83" s="6" t="s">
        <v>274</v>
      </c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</row>
    <row r="84" spans="1:24" ht="62.25" customHeight="1" x14ac:dyDescent="0.25">
      <c r="A84" s="18"/>
      <c r="B84" s="7" t="s">
        <v>90</v>
      </c>
      <c r="C84" s="8" t="s">
        <v>91</v>
      </c>
      <c r="D84" s="8" t="s">
        <v>5</v>
      </c>
      <c r="E84" s="9">
        <v>90</v>
      </c>
      <c r="F84" s="14">
        <f t="shared" si="1"/>
        <v>40.909090909090907</v>
      </c>
      <c r="G84" s="6">
        <v>1</v>
      </c>
      <c r="H84" s="8" t="s">
        <v>6</v>
      </c>
      <c r="I84" s="10" t="s">
        <v>266</v>
      </c>
      <c r="J84" s="10" t="s">
        <v>287</v>
      </c>
      <c r="K84" s="6">
        <v>45</v>
      </c>
      <c r="L84" s="6" t="s">
        <v>281</v>
      </c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</row>
    <row r="85" spans="1:24" ht="62.25" customHeight="1" x14ac:dyDescent="0.25">
      <c r="A85" s="18"/>
      <c r="B85" s="7" t="s">
        <v>92</v>
      </c>
      <c r="C85" s="8" t="s">
        <v>91</v>
      </c>
      <c r="D85" s="8" t="s">
        <v>5</v>
      </c>
      <c r="E85" s="9">
        <v>90</v>
      </c>
      <c r="F85" s="14">
        <f t="shared" si="1"/>
        <v>40.909090909090907</v>
      </c>
      <c r="G85" s="6">
        <v>1</v>
      </c>
      <c r="H85" s="8" t="s">
        <v>6</v>
      </c>
      <c r="I85" s="10" t="s">
        <v>266</v>
      </c>
      <c r="J85" s="10" t="s">
        <v>287</v>
      </c>
      <c r="K85" s="6">
        <v>43</v>
      </c>
      <c r="L85" s="6" t="s">
        <v>281</v>
      </c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</row>
    <row r="86" spans="1:24" ht="62.25" customHeight="1" x14ac:dyDescent="0.25">
      <c r="A86" s="18"/>
      <c r="B86" s="7" t="s">
        <v>93</v>
      </c>
      <c r="C86" s="8" t="s">
        <v>94</v>
      </c>
      <c r="D86" s="8" t="s">
        <v>5</v>
      </c>
      <c r="E86" s="9">
        <v>95</v>
      </c>
      <c r="F86" s="14">
        <f t="shared" si="1"/>
        <v>43.18181818181818</v>
      </c>
      <c r="G86" s="6">
        <v>1</v>
      </c>
      <c r="H86" s="8" t="s">
        <v>6</v>
      </c>
      <c r="I86" s="10" t="s">
        <v>266</v>
      </c>
      <c r="J86" s="10" t="s">
        <v>286</v>
      </c>
      <c r="K86" s="6">
        <v>45</v>
      </c>
      <c r="L86" s="6" t="s">
        <v>277</v>
      </c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</row>
    <row r="87" spans="1:24" ht="62.25" customHeight="1" x14ac:dyDescent="0.25">
      <c r="A87" s="18"/>
      <c r="B87" s="7" t="s">
        <v>95</v>
      </c>
      <c r="C87" s="8" t="s">
        <v>94</v>
      </c>
      <c r="D87" s="8" t="s">
        <v>5</v>
      </c>
      <c r="E87" s="9">
        <v>95</v>
      </c>
      <c r="F87" s="14">
        <f t="shared" si="1"/>
        <v>43.18181818181818</v>
      </c>
      <c r="G87" s="6">
        <v>1</v>
      </c>
      <c r="H87" s="8" t="s">
        <v>6</v>
      </c>
      <c r="I87" s="10" t="s">
        <v>266</v>
      </c>
      <c r="J87" s="10" t="s">
        <v>286</v>
      </c>
      <c r="K87" s="6">
        <v>44</v>
      </c>
      <c r="L87" s="6" t="s">
        <v>277</v>
      </c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</row>
    <row r="88" spans="1:24" ht="62.25" customHeight="1" x14ac:dyDescent="0.25">
      <c r="A88" s="18"/>
      <c r="B88" s="7" t="s">
        <v>96</v>
      </c>
      <c r="C88" s="8" t="s">
        <v>94</v>
      </c>
      <c r="D88" s="8" t="s">
        <v>5</v>
      </c>
      <c r="E88" s="9">
        <v>95</v>
      </c>
      <c r="F88" s="14">
        <f t="shared" si="1"/>
        <v>43.18181818181818</v>
      </c>
      <c r="G88" s="6">
        <v>1</v>
      </c>
      <c r="H88" s="8" t="s">
        <v>6</v>
      </c>
      <c r="I88" s="10" t="s">
        <v>266</v>
      </c>
      <c r="J88" s="10" t="s">
        <v>286</v>
      </c>
      <c r="K88" s="6">
        <v>43</v>
      </c>
      <c r="L88" s="6" t="s">
        <v>277</v>
      </c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</row>
    <row r="89" spans="1:24" ht="62.25" customHeight="1" x14ac:dyDescent="0.25">
      <c r="A89" s="18"/>
      <c r="B89" s="7" t="s">
        <v>97</v>
      </c>
      <c r="C89" s="8" t="s">
        <v>94</v>
      </c>
      <c r="D89" s="8" t="s">
        <v>5</v>
      </c>
      <c r="E89" s="9">
        <v>95</v>
      </c>
      <c r="F89" s="14">
        <f t="shared" si="1"/>
        <v>43.18181818181818</v>
      </c>
      <c r="G89" s="6">
        <v>1</v>
      </c>
      <c r="H89" s="8" t="s">
        <v>6</v>
      </c>
      <c r="I89" s="10" t="s">
        <v>266</v>
      </c>
      <c r="J89" s="10" t="s">
        <v>286</v>
      </c>
      <c r="K89" s="6">
        <v>41</v>
      </c>
      <c r="L89" s="6" t="s">
        <v>277</v>
      </c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</row>
    <row r="90" spans="1:24" ht="62.25" customHeight="1" x14ac:dyDescent="0.25">
      <c r="A90" s="18"/>
      <c r="B90" s="7" t="s">
        <v>98</v>
      </c>
      <c r="C90" s="8" t="s">
        <v>94</v>
      </c>
      <c r="D90" s="8" t="s">
        <v>5</v>
      </c>
      <c r="E90" s="9">
        <v>95</v>
      </c>
      <c r="F90" s="14">
        <f t="shared" si="1"/>
        <v>43.18181818181818</v>
      </c>
      <c r="G90" s="6">
        <v>1</v>
      </c>
      <c r="H90" s="8" t="s">
        <v>6</v>
      </c>
      <c r="I90" s="10" t="s">
        <v>266</v>
      </c>
      <c r="J90" s="10" t="s">
        <v>286</v>
      </c>
      <c r="K90" s="6">
        <v>40</v>
      </c>
      <c r="L90" s="6" t="s">
        <v>277</v>
      </c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</row>
    <row r="91" spans="1:24" ht="62.25" customHeight="1" x14ac:dyDescent="0.25">
      <c r="A91" s="18"/>
      <c r="B91" s="7" t="s">
        <v>99</v>
      </c>
      <c r="C91" s="8" t="s">
        <v>94</v>
      </c>
      <c r="D91" s="8" t="s">
        <v>5</v>
      </c>
      <c r="E91" s="9">
        <v>95</v>
      </c>
      <c r="F91" s="14">
        <f t="shared" si="1"/>
        <v>43.18181818181818</v>
      </c>
      <c r="G91" s="6">
        <v>2</v>
      </c>
      <c r="H91" s="8" t="s">
        <v>6</v>
      </c>
      <c r="I91" s="10" t="s">
        <v>266</v>
      </c>
      <c r="J91" s="10" t="s">
        <v>286</v>
      </c>
      <c r="K91" s="6">
        <v>37</v>
      </c>
      <c r="L91" s="6" t="s">
        <v>277</v>
      </c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</row>
    <row r="92" spans="1:24" ht="62.25" customHeight="1" x14ac:dyDescent="0.25">
      <c r="A92" s="18"/>
      <c r="B92" s="7" t="s">
        <v>100</v>
      </c>
      <c r="C92" s="8" t="s">
        <v>94</v>
      </c>
      <c r="D92" s="8" t="s">
        <v>5</v>
      </c>
      <c r="E92" s="9">
        <v>95</v>
      </c>
      <c r="F92" s="14">
        <f t="shared" si="1"/>
        <v>43.18181818181818</v>
      </c>
      <c r="G92" s="6">
        <v>2</v>
      </c>
      <c r="H92" s="8" t="s">
        <v>6</v>
      </c>
      <c r="I92" s="10" t="s">
        <v>266</v>
      </c>
      <c r="J92" s="10" t="s">
        <v>286</v>
      </c>
      <c r="K92" s="6">
        <v>36</v>
      </c>
      <c r="L92" s="6" t="s">
        <v>277</v>
      </c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</row>
    <row r="93" spans="1:24" ht="62.25" customHeight="1" x14ac:dyDescent="0.25">
      <c r="A93" s="18"/>
      <c r="B93" s="7" t="s">
        <v>101</v>
      </c>
      <c r="C93" s="8" t="s">
        <v>94</v>
      </c>
      <c r="D93" s="8" t="s">
        <v>5</v>
      </c>
      <c r="E93" s="9">
        <v>95</v>
      </c>
      <c r="F93" s="14">
        <f t="shared" si="1"/>
        <v>43.18181818181818</v>
      </c>
      <c r="G93" s="6">
        <v>1</v>
      </c>
      <c r="H93" s="8" t="s">
        <v>6</v>
      </c>
      <c r="I93" s="10" t="s">
        <v>266</v>
      </c>
      <c r="J93" s="10" t="s">
        <v>286</v>
      </c>
      <c r="K93" s="6">
        <v>35</v>
      </c>
      <c r="L93" s="6" t="s">
        <v>277</v>
      </c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</row>
    <row r="94" spans="1:24" ht="62.25" customHeight="1" x14ac:dyDescent="0.25">
      <c r="A94" s="8"/>
      <c r="B94" s="7" t="s">
        <v>102</v>
      </c>
      <c r="C94" s="8" t="s">
        <v>103</v>
      </c>
      <c r="D94" s="8" t="s">
        <v>5</v>
      </c>
      <c r="E94" s="9">
        <v>85</v>
      </c>
      <c r="F94" s="14">
        <f t="shared" si="1"/>
        <v>38.636363636363633</v>
      </c>
      <c r="G94" s="6">
        <v>1</v>
      </c>
      <c r="H94" s="8" t="s">
        <v>6</v>
      </c>
      <c r="I94" s="10" t="s">
        <v>266</v>
      </c>
      <c r="J94" s="10" t="s">
        <v>287</v>
      </c>
      <c r="K94" s="6">
        <v>44</v>
      </c>
      <c r="L94" s="6" t="s">
        <v>278</v>
      </c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</row>
    <row r="95" spans="1:24" ht="62.25" customHeight="1" x14ac:dyDescent="0.25">
      <c r="A95" s="18"/>
      <c r="B95" s="7" t="s">
        <v>104</v>
      </c>
      <c r="C95" s="8" t="s">
        <v>105</v>
      </c>
      <c r="D95" s="8" t="s">
        <v>5</v>
      </c>
      <c r="E95" s="9">
        <v>130</v>
      </c>
      <c r="F95" s="14">
        <f t="shared" si="1"/>
        <v>59.090909090909086</v>
      </c>
      <c r="G95" s="6">
        <v>2</v>
      </c>
      <c r="H95" s="8" t="s">
        <v>6</v>
      </c>
      <c r="I95" s="10" t="s">
        <v>266</v>
      </c>
      <c r="J95" s="10" t="s">
        <v>287</v>
      </c>
      <c r="K95" s="6">
        <v>43</v>
      </c>
      <c r="L95" s="6" t="s">
        <v>272</v>
      </c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</row>
    <row r="96" spans="1:24" ht="62.25" customHeight="1" x14ac:dyDescent="0.25">
      <c r="A96" s="18"/>
      <c r="B96" s="7" t="s">
        <v>106</v>
      </c>
      <c r="C96" s="8" t="s">
        <v>105</v>
      </c>
      <c r="D96" s="8" t="s">
        <v>5</v>
      </c>
      <c r="E96" s="9">
        <v>130</v>
      </c>
      <c r="F96" s="14">
        <f t="shared" si="1"/>
        <v>59.090909090909086</v>
      </c>
      <c r="G96" s="6">
        <v>1</v>
      </c>
      <c r="H96" s="8" t="s">
        <v>6</v>
      </c>
      <c r="I96" s="10" t="s">
        <v>266</v>
      </c>
      <c r="J96" s="10" t="s">
        <v>287</v>
      </c>
      <c r="K96" s="6">
        <v>42.5</v>
      </c>
      <c r="L96" s="6" t="s">
        <v>272</v>
      </c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</row>
    <row r="97" spans="1:24" ht="62.25" customHeight="1" x14ac:dyDescent="0.25">
      <c r="A97" s="18"/>
      <c r="B97" s="7" t="s">
        <v>107</v>
      </c>
      <c r="C97" s="8" t="s">
        <v>105</v>
      </c>
      <c r="D97" s="8" t="s">
        <v>5</v>
      </c>
      <c r="E97" s="9">
        <v>130</v>
      </c>
      <c r="F97" s="14">
        <f t="shared" si="1"/>
        <v>59.090909090909086</v>
      </c>
      <c r="G97" s="6">
        <v>2</v>
      </c>
      <c r="H97" s="8" t="s">
        <v>6</v>
      </c>
      <c r="I97" s="10" t="s">
        <v>266</v>
      </c>
      <c r="J97" s="10" t="s">
        <v>287</v>
      </c>
      <c r="K97" s="6">
        <v>42</v>
      </c>
      <c r="L97" s="6" t="s">
        <v>272</v>
      </c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</row>
    <row r="98" spans="1:24" ht="62.25" customHeight="1" x14ac:dyDescent="0.25">
      <c r="A98" s="18"/>
      <c r="B98" s="7" t="s">
        <v>108</v>
      </c>
      <c r="C98" s="8" t="s">
        <v>105</v>
      </c>
      <c r="D98" s="8" t="s">
        <v>5</v>
      </c>
      <c r="E98" s="9">
        <v>130</v>
      </c>
      <c r="F98" s="14">
        <f t="shared" si="1"/>
        <v>59.090909090909086</v>
      </c>
      <c r="G98" s="6">
        <v>2</v>
      </c>
      <c r="H98" s="8" t="s">
        <v>6</v>
      </c>
      <c r="I98" s="10" t="s">
        <v>266</v>
      </c>
      <c r="J98" s="10" t="s">
        <v>287</v>
      </c>
      <c r="K98" s="6">
        <v>41</v>
      </c>
      <c r="L98" s="6" t="s">
        <v>272</v>
      </c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</row>
    <row r="99" spans="1:24" ht="62.25" customHeight="1" x14ac:dyDescent="0.25">
      <c r="A99" s="18"/>
      <c r="B99" s="7" t="s">
        <v>109</v>
      </c>
      <c r="C99" s="8" t="s">
        <v>105</v>
      </c>
      <c r="D99" s="8" t="s">
        <v>5</v>
      </c>
      <c r="E99" s="9">
        <v>130</v>
      </c>
      <c r="F99" s="14">
        <f t="shared" si="1"/>
        <v>59.090909090909086</v>
      </c>
      <c r="G99" s="6">
        <v>1</v>
      </c>
      <c r="H99" s="8" t="s">
        <v>6</v>
      </c>
      <c r="I99" s="10" t="s">
        <v>266</v>
      </c>
      <c r="J99" s="10" t="s">
        <v>287</v>
      </c>
      <c r="K99" s="6">
        <v>40</v>
      </c>
      <c r="L99" s="6" t="s">
        <v>272</v>
      </c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</row>
    <row r="100" spans="1:24" ht="62.25" customHeight="1" x14ac:dyDescent="0.25">
      <c r="A100" s="18"/>
      <c r="B100" s="7" t="s">
        <v>110</v>
      </c>
      <c r="C100" s="8" t="s">
        <v>105</v>
      </c>
      <c r="D100" s="8" t="s">
        <v>5</v>
      </c>
      <c r="E100" s="9">
        <v>130</v>
      </c>
      <c r="F100" s="14">
        <f t="shared" si="1"/>
        <v>59.090909090909086</v>
      </c>
      <c r="G100" s="6">
        <v>1</v>
      </c>
      <c r="H100" s="8" t="s">
        <v>6</v>
      </c>
      <c r="I100" s="10" t="s">
        <v>266</v>
      </c>
      <c r="J100" s="10" t="s">
        <v>287</v>
      </c>
      <c r="K100" s="6">
        <v>39</v>
      </c>
      <c r="L100" s="6" t="s">
        <v>272</v>
      </c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</row>
    <row r="101" spans="1:24" ht="62.25" customHeight="1" x14ac:dyDescent="0.25">
      <c r="A101" s="18"/>
      <c r="B101" s="7" t="s">
        <v>111</v>
      </c>
      <c r="C101" s="8" t="s">
        <v>112</v>
      </c>
      <c r="D101" s="8" t="s">
        <v>5</v>
      </c>
      <c r="E101" s="9">
        <v>80</v>
      </c>
      <c r="F101" s="14">
        <f t="shared" si="1"/>
        <v>36.36363636363636</v>
      </c>
      <c r="G101" s="6">
        <v>1</v>
      </c>
      <c r="H101" s="8" t="s">
        <v>6</v>
      </c>
      <c r="I101" s="10" t="s">
        <v>266</v>
      </c>
      <c r="J101" s="10" t="s">
        <v>287</v>
      </c>
      <c r="K101" s="6">
        <v>45</v>
      </c>
      <c r="L101" s="6" t="s">
        <v>278</v>
      </c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</row>
    <row r="102" spans="1:24" ht="62.25" customHeight="1" x14ac:dyDescent="0.25">
      <c r="A102" s="18"/>
      <c r="B102" s="7" t="s">
        <v>113</v>
      </c>
      <c r="C102" s="8" t="s">
        <v>112</v>
      </c>
      <c r="D102" s="8" t="s">
        <v>5</v>
      </c>
      <c r="E102" s="9">
        <v>80</v>
      </c>
      <c r="F102" s="14">
        <f t="shared" si="1"/>
        <v>36.36363636363636</v>
      </c>
      <c r="G102" s="6">
        <v>1</v>
      </c>
      <c r="H102" s="8" t="s">
        <v>6</v>
      </c>
      <c r="I102" s="10" t="s">
        <v>266</v>
      </c>
      <c r="J102" s="10" t="s">
        <v>287</v>
      </c>
      <c r="K102" s="6">
        <v>44</v>
      </c>
      <c r="L102" s="6" t="s">
        <v>278</v>
      </c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</row>
    <row r="103" spans="1:24" ht="62.25" customHeight="1" x14ac:dyDescent="0.25">
      <c r="A103" s="18"/>
      <c r="B103" s="7" t="s">
        <v>114</v>
      </c>
      <c r="C103" s="8" t="s">
        <v>112</v>
      </c>
      <c r="D103" s="8" t="s">
        <v>5</v>
      </c>
      <c r="E103" s="9">
        <v>80</v>
      </c>
      <c r="F103" s="14">
        <f t="shared" si="1"/>
        <v>36.36363636363636</v>
      </c>
      <c r="G103" s="6">
        <v>1</v>
      </c>
      <c r="H103" s="8" t="s">
        <v>6</v>
      </c>
      <c r="I103" s="10" t="s">
        <v>266</v>
      </c>
      <c r="J103" s="10" t="s">
        <v>287</v>
      </c>
      <c r="K103" s="6">
        <v>43</v>
      </c>
      <c r="L103" s="6" t="s">
        <v>278</v>
      </c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</row>
    <row r="104" spans="1:24" ht="62.25" customHeight="1" x14ac:dyDescent="0.25">
      <c r="A104" s="18"/>
      <c r="B104" s="7" t="s">
        <v>115</v>
      </c>
      <c r="C104" s="8" t="s">
        <v>112</v>
      </c>
      <c r="D104" s="8" t="s">
        <v>5</v>
      </c>
      <c r="E104" s="9">
        <v>80</v>
      </c>
      <c r="F104" s="14">
        <f t="shared" si="1"/>
        <v>36.36363636363636</v>
      </c>
      <c r="G104" s="6">
        <v>1</v>
      </c>
      <c r="H104" s="8" t="s">
        <v>6</v>
      </c>
      <c r="I104" s="10" t="s">
        <v>266</v>
      </c>
      <c r="J104" s="10" t="s">
        <v>287</v>
      </c>
      <c r="K104" s="6">
        <v>42.5</v>
      </c>
      <c r="L104" s="6" t="s">
        <v>278</v>
      </c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</row>
    <row r="105" spans="1:24" ht="62.25" customHeight="1" x14ac:dyDescent="0.25">
      <c r="A105" s="18"/>
      <c r="B105" s="7" t="s">
        <v>116</v>
      </c>
      <c r="C105" s="8" t="s">
        <v>112</v>
      </c>
      <c r="D105" s="8" t="s">
        <v>5</v>
      </c>
      <c r="E105" s="9">
        <v>80</v>
      </c>
      <c r="F105" s="14">
        <f t="shared" si="1"/>
        <v>36.36363636363636</v>
      </c>
      <c r="G105" s="6">
        <v>1</v>
      </c>
      <c r="H105" s="8" t="s">
        <v>6</v>
      </c>
      <c r="I105" s="10" t="s">
        <v>266</v>
      </c>
      <c r="J105" s="10" t="s">
        <v>287</v>
      </c>
      <c r="K105" s="6">
        <v>41</v>
      </c>
      <c r="L105" s="6" t="s">
        <v>278</v>
      </c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</row>
    <row r="106" spans="1:24" ht="62.25" customHeight="1" x14ac:dyDescent="0.25">
      <c r="A106" s="18"/>
      <c r="B106" s="7" t="s">
        <v>117</v>
      </c>
      <c r="C106" s="8" t="s">
        <v>112</v>
      </c>
      <c r="D106" s="8" t="s">
        <v>5</v>
      </c>
      <c r="E106" s="9">
        <v>80</v>
      </c>
      <c r="F106" s="14">
        <f t="shared" si="1"/>
        <v>36.36363636363636</v>
      </c>
      <c r="G106" s="6">
        <v>1</v>
      </c>
      <c r="H106" s="8" t="s">
        <v>6</v>
      </c>
      <c r="I106" s="10" t="s">
        <v>266</v>
      </c>
      <c r="J106" s="10" t="s">
        <v>287</v>
      </c>
      <c r="K106" s="6">
        <v>39</v>
      </c>
      <c r="L106" s="6" t="s">
        <v>278</v>
      </c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</row>
    <row r="107" spans="1:24" ht="62.25" customHeight="1" x14ac:dyDescent="0.25">
      <c r="A107" s="18" t="s">
        <v>118</v>
      </c>
      <c r="B107" s="7" t="s">
        <v>119</v>
      </c>
      <c r="C107" s="8" t="s">
        <v>120</v>
      </c>
      <c r="D107" s="8" t="s">
        <v>5</v>
      </c>
      <c r="E107" s="9">
        <v>110</v>
      </c>
      <c r="F107" s="14">
        <f t="shared" si="1"/>
        <v>49.999999999999993</v>
      </c>
      <c r="G107" s="6">
        <v>2</v>
      </c>
      <c r="H107" s="8" t="s">
        <v>6</v>
      </c>
      <c r="I107" s="10" t="s">
        <v>266</v>
      </c>
      <c r="J107" s="10" t="s">
        <v>286</v>
      </c>
      <c r="K107" s="6">
        <v>43</v>
      </c>
      <c r="L107" s="6" t="s">
        <v>278</v>
      </c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</row>
    <row r="108" spans="1:24" ht="62.25" customHeight="1" x14ac:dyDescent="0.25">
      <c r="A108" s="18"/>
      <c r="B108" s="7" t="s">
        <v>121</v>
      </c>
      <c r="C108" s="8" t="s">
        <v>120</v>
      </c>
      <c r="D108" s="8" t="s">
        <v>5</v>
      </c>
      <c r="E108" s="9">
        <v>110</v>
      </c>
      <c r="F108" s="14">
        <f t="shared" si="1"/>
        <v>49.999999999999993</v>
      </c>
      <c r="G108" s="6">
        <v>1</v>
      </c>
      <c r="H108" s="8" t="s">
        <v>6</v>
      </c>
      <c r="I108" s="10" t="s">
        <v>266</v>
      </c>
      <c r="J108" s="10" t="s">
        <v>286</v>
      </c>
      <c r="K108" s="6">
        <v>42</v>
      </c>
      <c r="L108" s="6" t="s">
        <v>278</v>
      </c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</row>
    <row r="109" spans="1:24" ht="62.25" customHeight="1" x14ac:dyDescent="0.25">
      <c r="A109" s="18"/>
      <c r="B109" s="7" t="s">
        <v>122</v>
      </c>
      <c r="C109" s="8" t="s">
        <v>120</v>
      </c>
      <c r="D109" s="8" t="s">
        <v>5</v>
      </c>
      <c r="E109" s="9">
        <v>110</v>
      </c>
      <c r="F109" s="14">
        <f t="shared" si="1"/>
        <v>49.999999999999993</v>
      </c>
      <c r="G109" s="6">
        <v>1</v>
      </c>
      <c r="H109" s="8" t="s">
        <v>6</v>
      </c>
      <c r="I109" s="10" t="s">
        <v>266</v>
      </c>
      <c r="J109" s="10" t="s">
        <v>286</v>
      </c>
      <c r="K109" s="6">
        <v>39</v>
      </c>
      <c r="L109" s="6" t="s">
        <v>278</v>
      </c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</row>
    <row r="110" spans="1:24" ht="62.25" customHeight="1" x14ac:dyDescent="0.25">
      <c r="A110" s="18"/>
      <c r="B110" s="7" t="s">
        <v>123</v>
      </c>
      <c r="C110" s="8" t="s">
        <v>124</v>
      </c>
      <c r="D110" s="8" t="s">
        <v>5</v>
      </c>
      <c r="E110" s="9">
        <v>45</v>
      </c>
      <c r="F110" s="14">
        <f t="shared" si="1"/>
        <v>20.454545454545453</v>
      </c>
      <c r="G110" s="6">
        <v>1</v>
      </c>
      <c r="H110" s="8" t="s">
        <v>6</v>
      </c>
      <c r="I110" s="10" t="s">
        <v>285</v>
      </c>
      <c r="J110" s="10" t="s">
        <v>287</v>
      </c>
      <c r="K110" s="6">
        <v>28</v>
      </c>
      <c r="L110" s="6" t="s">
        <v>277</v>
      </c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</row>
    <row r="111" spans="1:24" ht="62.25" customHeight="1" x14ac:dyDescent="0.25">
      <c r="A111" s="18"/>
      <c r="B111" s="7" t="s">
        <v>125</v>
      </c>
      <c r="C111" s="8" t="s">
        <v>124</v>
      </c>
      <c r="D111" s="8" t="s">
        <v>5</v>
      </c>
      <c r="E111" s="9">
        <v>45</v>
      </c>
      <c r="F111" s="14">
        <f t="shared" si="1"/>
        <v>20.454545454545453</v>
      </c>
      <c r="G111" s="6">
        <v>1</v>
      </c>
      <c r="H111" s="8" t="s">
        <v>6</v>
      </c>
      <c r="I111" s="10" t="s">
        <v>285</v>
      </c>
      <c r="J111" s="10" t="s">
        <v>287</v>
      </c>
      <c r="K111" s="6">
        <v>29</v>
      </c>
      <c r="L111" s="6" t="s">
        <v>277</v>
      </c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</row>
    <row r="112" spans="1:24" ht="62.25" customHeight="1" x14ac:dyDescent="0.25">
      <c r="A112" s="18"/>
      <c r="B112" s="7" t="s">
        <v>126</v>
      </c>
      <c r="C112" s="8" t="s">
        <v>124</v>
      </c>
      <c r="D112" s="8" t="s">
        <v>5</v>
      </c>
      <c r="E112" s="9">
        <v>45</v>
      </c>
      <c r="F112" s="14">
        <f t="shared" si="1"/>
        <v>20.454545454545453</v>
      </c>
      <c r="G112" s="6">
        <v>2</v>
      </c>
      <c r="H112" s="8" t="s">
        <v>6</v>
      </c>
      <c r="I112" s="10" t="s">
        <v>285</v>
      </c>
      <c r="J112" s="10" t="s">
        <v>287</v>
      </c>
      <c r="K112" s="6">
        <v>31</v>
      </c>
      <c r="L112" s="6" t="s">
        <v>277</v>
      </c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</row>
    <row r="113" spans="1:24" ht="62.25" customHeight="1" x14ac:dyDescent="0.25">
      <c r="A113" s="18"/>
      <c r="B113" s="7" t="s">
        <v>127</v>
      </c>
      <c r="C113" s="8" t="s">
        <v>124</v>
      </c>
      <c r="D113" s="8" t="s">
        <v>5</v>
      </c>
      <c r="E113" s="9">
        <v>45</v>
      </c>
      <c r="F113" s="14">
        <f t="shared" si="1"/>
        <v>20.454545454545453</v>
      </c>
      <c r="G113" s="6">
        <v>2</v>
      </c>
      <c r="H113" s="8" t="s">
        <v>6</v>
      </c>
      <c r="I113" s="10" t="s">
        <v>285</v>
      </c>
      <c r="J113" s="10" t="s">
        <v>287</v>
      </c>
      <c r="K113" s="6">
        <v>32</v>
      </c>
      <c r="L113" s="6" t="s">
        <v>277</v>
      </c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</row>
    <row r="114" spans="1:24" ht="62.25" customHeight="1" x14ac:dyDescent="0.25">
      <c r="A114" s="18"/>
      <c r="B114" s="7" t="s">
        <v>128</v>
      </c>
      <c r="C114" s="8" t="s">
        <v>129</v>
      </c>
      <c r="D114" s="8" t="s">
        <v>5</v>
      </c>
      <c r="E114" s="9">
        <v>50</v>
      </c>
      <c r="F114" s="14">
        <f t="shared" si="1"/>
        <v>22.727272727272727</v>
      </c>
      <c r="G114" s="6">
        <v>2</v>
      </c>
      <c r="H114" s="8" t="s">
        <v>6</v>
      </c>
      <c r="I114" s="10" t="s">
        <v>288</v>
      </c>
      <c r="J114" s="10" t="s">
        <v>286</v>
      </c>
      <c r="K114" s="6">
        <v>33</v>
      </c>
      <c r="L114" s="6" t="s">
        <v>283</v>
      </c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</row>
    <row r="115" spans="1:24" ht="62.25" customHeight="1" x14ac:dyDescent="0.25">
      <c r="A115" s="18"/>
      <c r="B115" s="7" t="s">
        <v>130</v>
      </c>
      <c r="C115" s="8" t="s">
        <v>129</v>
      </c>
      <c r="D115" s="8" t="s">
        <v>5</v>
      </c>
      <c r="E115" s="9">
        <v>50</v>
      </c>
      <c r="F115" s="14">
        <f t="shared" si="1"/>
        <v>22.727272727272727</v>
      </c>
      <c r="G115" s="6">
        <v>1</v>
      </c>
      <c r="H115" s="8" t="s">
        <v>6</v>
      </c>
      <c r="I115" s="10" t="s">
        <v>288</v>
      </c>
      <c r="J115" s="10" t="s">
        <v>286</v>
      </c>
      <c r="K115" s="6">
        <v>27</v>
      </c>
      <c r="L115" s="6" t="s">
        <v>283</v>
      </c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</row>
    <row r="116" spans="1:24" ht="62.25" customHeight="1" x14ac:dyDescent="0.25">
      <c r="A116" s="8"/>
      <c r="B116" s="7" t="s">
        <v>131</v>
      </c>
      <c r="C116" s="8" t="s">
        <v>132</v>
      </c>
      <c r="D116" s="8" t="s">
        <v>5</v>
      </c>
      <c r="E116" s="9">
        <v>54</v>
      </c>
      <c r="F116" s="14">
        <f t="shared" si="1"/>
        <v>24.545454545454543</v>
      </c>
      <c r="G116" s="6">
        <v>2</v>
      </c>
      <c r="H116" s="8" t="s">
        <v>6</v>
      </c>
      <c r="I116" s="10" t="s">
        <v>288</v>
      </c>
      <c r="J116" s="10" t="s">
        <v>287</v>
      </c>
      <c r="K116" s="6">
        <v>38</v>
      </c>
      <c r="L116" s="6" t="s">
        <v>275</v>
      </c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</row>
    <row r="117" spans="1:24" ht="62.25" customHeight="1" x14ac:dyDescent="0.25">
      <c r="A117" s="8"/>
      <c r="B117" s="7" t="s">
        <v>133</v>
      </c>
      <c r="C117" s="8" t="s">
        <v>134</v>
      </c>
      <c r="D117" s="8" t="s">
        <v>5</v>
      </c>
      <c r="E117" s="9">
        <v>50</v>
      </c>
      <c r="F117" s="14">
        <f t="shared" si="1"/>
        <v>22.727272727272727</v>
      </c>
      <c r="G117" s="6">
        <v>3</v>
      </c>
      <c r="H117" s="8" t="s">
        <v>6</v>
      </c>
      <c r="I117" s="10" t="s">
        <v>288</v>
      </c>
      <c r="J117" s="10" t="s">
        <v>287</v>
      </c>
      <c r="K117" s="6">
        <v>38.5</v>
      </c>
      <c r="L117" s="6" t="s">
        <v>25</v>
      </c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</row>
    <row r="118" spans="1:24" ht="62.25" customHeight="1" x14ac:dyDescent="0.25">
      <c r="A118" s="8" t="s">
        <v>118</v>
      </c>
      <c r="B118" s="7"/>
      <c r="C118" s="8" t="s">
        <v>135</v>
      </c>
      <c r="D118" s="8" t="s">
        <v>5</v>
      </c>
      <c r="E118" s="9">
        <v>50</v>
      </c>
      <c r="F118" s="14">
        <f t="shared" si="1"/>
        <v>22.727272727272727</v>
      </c>
      <c r="G118" s="6">
        <v>1</v>
      </c>
      <c r="H118" s="8" t="s">
        <v>6</v>
      </c>
      <c r="I118" s="10" t="s">
        <v>288</v>
      </c>
      <c r="J118" s="10" t="s">
        <v>286</v>
      </c>
      <c r="K118" s="6">
        <v>38</v>
      </c>
      <c r="L118" s="6" t="s">
        <v>278</v>
      </c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</row>
    <row r="119" spans="1:24" ht="62.25" customHeight="1" x14ac:dyDescent="0.25">
      <c r="A119" s="18"/>
      <c r="B119" s="7" t="s">
        <v>136</v>
      </c>
      <c r="C119" s="12" t="s">
        <v>137</v>
      </c>
      <c r="D119" s="8" t="s">
        <v>5</v>
      </c>
      <c r="E119" s="9">
        <v>50</v>
      </c>
      <c r="F119" s="14">
        <f t="shared" si="1"/>
        <v>22.727272727272727</v>
      </c>
      <c r="G119" s="6">
        <v>1</v>
      </c>
      <c r="H119" s="8" t="s">
        <v>6</v>
      </c>
      <c r="I119" s="10" t="s">
        <v>285</v>
      </c>
      <c r="J119" s="10" t="s">
        <v>287</v>
      </c>
      <c r="K119" s="6">
        <v>38</v>
      </c>
      <c r="L119" s="6" t="s">
        <v>277</v>
      </c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</row>
    <row r="120" spans="1:24" ht="62.25" customHeight="1" x14ac:dyDescent="0.25">
      <c r="A120" s="18"/>
      <c r="B120" s="7" t="s">
        <v>138</v>
      </c>
      <c r="C120" s="12" t="s">
        <v>137</v>
      </c>
      <c r="D120" s="8" t="s">
        <v>5</v>
      </c>
      <c r="E120" s="9">
        <v>50</v>
      </c>
      <c r="F120" s="14">
        <f t="shared" si="1"/>
        <v>22.727272727272727</v>
      </c>
      <c r="G120" s="6">
        <v>4</v>
      </c>
      <c r="H120" s="8" t="s">
        <v>6</v>
      </c>
      <c r="I120" s="10" t="s">
        <v>285</v>
      </c>
      <c r="J120" s="10" t="s">
        <v>287</v>
      </c>
      <c r="K120" s="6">
        <v>37</v>
      </c>
      <c r="L120" s="6" t="s">
        <v>277</v>
      </c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</row>
    <row r="121" spans="1:24" ht="62.25" customHeight="1" x14ac:dyDescent="0.25">
      <c r="A121" s="8"/>
      <c r="B121" s="7" t="s">
        <v>139</v>
      </c>
      <c r="C121" s="8" t="s">
        <v>140</v>
      </c>
      <c r="D121" s="8" t="s">
        <v>5</v>
      </c>
      <c r="E121" s="9">
        <v>53.94</v>
      </c>
      <c r="F121" s="14">
        <f t="shared" si="1"/>
        <v>24.518181818181816</v>
      </c>
      <c r="G121" s="6">
        <v>4</v>
      </c>
      <c r="H121" s="8" t="s">
        <v>6</v>
      </c>
      <c r="I121" s="10" t="s">
        <v>285</v>
      </c>
      <c r="J121" s="10" t="s">
        <v>287</v>
      </c>
      <c r="K121" s="6">
        <v>38.5</v>
      </c>
      <c r="L121" s="6" t="s">
        <v>281</v>
      </c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</row>
    <row r="122" spans="1:24" ht="62.25" customHeight="1" x14ac:dyDescent="0.25">
      <c r="A122" s="8"/>
      <c r="B122" s="7" t="s">
        <v>141</v>
      </c>
      <c r="C122" s="8" t="s">
        <v>142</v>
      </c>
      <c r="D122" s="8" t="s">
        <v>5</v>
      </c>
      <c r="E122" s="9">
        <v>50</v>
      </c>
      <c r="F122" s="14">
        <f t="shared" si="1"/>
        <v>22.727272727272727</v>
      </c>
      <c r="G122" s="6">
        <v>4</v>
      </c>
      <c r="H122" s="8" t="s">
        <v>6</v>
      </c>
      <c r="I122" s="10" t="s">
        <v>285</v>
      </c>
      <c r="J122" s="10" t="s">
        <v>287</v>
      </c>
      <c r="K122" s="6">
        <v>37.5</v>
      </c>
      <c r="L122" s="6" t="s">
        <v>273</v>
      </c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</row>
    <row r="123" spans="1:24" ht="62.25" customHeight="1" x14ac:dyDescent="0.25">
      <c r="A123" s="18"/>
      <c r="B123" s="7" t="s">
        <v>143</v>
      </c>
      <c r="C123" s="8" t="s">
        <v>144</v>
      </c>
      <c r="D123" s="8" t="s">
        <v>5</v>
      </c>
      <c r="E123" s="9">
        <v>50</v>
      </c>
      <c r="F123" s="14">
        <f t="shared" si="1"/>
        <v>22.727272727272727</v>
      </c>
      <c r="G123" s="6">
        <v>4</v>
      </c>
      <c r="H123" s="8" t="s">
        <v>6</v>
      </c>
      <c r="I123" s="10" t="s">
        <v>285</v>
      </c>
      <c r="J123" s="10" t="s">
        <v>287</v>
      </c>
      <c r="K123" s="6">
        <v>37.5</v>
      </c>
      <c r="L123" s="6" t="s">
        <v>274</v>
      </c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</row>
    <row r="124" spans="1:24" ht="62.25" customHeight="1" x14ac:dyDescent="0.25">
      <c r="A124" s="18"/>
      <c r="B124" s="7" t="s">
        <v>145</v>
      </c>
      <c r="C124" s="8" t="s">
        <v>144</v>
      </c>
      <c r="D124" s="8" t="s">
        <v>5</v>
      </c>
      <c r="E124" s="9">
        <v>50</v>
      </c>
      <c r="F124" s="14">
        <f t="shared" si="1"/>
        <v>22.727272727272727</v>
      </c>
      <c r="G124" s="6">
        <v>4</v>
      </c>
      <c r="H124" s="8" t="s">
        <v>6</v>
      </c>
      <c r="I124" s="10" t="s">
        <v>285</v>
      </c>
      <c r="J124" s="10" t="s">
        <v>287</v>
      </c>
      <c r="K124" s="6">
        <v>38.5</v>
      </c>
      <c r="L124" s="6" t="s">
        <v>274</v>
      </c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</row>
    <row r="125" spans="1:24" ht="62.25" customHeight="1" x14ac:dyDescent="0.25">
      <c r="A125" s="8"/>
      <c r="B125" s="7" t="s">
        <v>146</v>
      </c>
      <c r="C125" s="8" t="s">
        <v>147</v>
      </c>
      <c r="D125" s="8" t="s">
        <v>5</v>
      </c>
      <c r="E125" s="9">
        <v>50</v>
      </c>
      <c r="F125" s="14">
        <f t="shared" si="1"/>
        <v>22.727272727272727</v>
      </c>
      <c r="G125" s="6">
        <v>6</v>
      </c>
      <c r="H125" s="8" t="s">
        <v>6</v>
      </c>
      <c r="I125" s="10" t="s">
        <v>285</v>
      </c>
      <c r="J125" s="10" t="s">
        <v>287</v>
      </c>
      <c r="K125" s="6">
        <v>35</v>
      </c>
      <c r="L125" s="6" t="s">
        <v>274</v>
      </c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</row>
    <row r="126" spans="1:24" ht="62.25" customHeight="1" x14ac:dyDescent="0.25">
      <c r="A126" s="18"/>
      <c r="B126" s="7" t="s">
        <v>148</v>
      </c>
      <c r="C126" s="8" t="s">
        <v>149</v>
      </c>
      <c r="D126" s="8" t="s">
        <v>5</v>
      </c>
      <c r="E126" s="9">
        <v>45</v>
      </c>
      <c r="F126" s="14">
        <f t="shared" si="1"/>
        <v>20.454545454545453</v>
      </c>
      <c r="G126" s="6">
        <v>4</v>
      </c>
      <c r="H126" s="8" t="s">
        <v>6</v>
      </c>
      <c r="I126" s="10" t="s">
        <v>285</v>
      </c>
      <c r="J126" s="10" t="s">
        <v>287</v>
      </c>
      <c r="K126" s="6">
        <v>38.5</v>
      </c>
      <c r="L126" s="6" t="s">
        <v>272</v>
      </c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</row>
    <row r="127" spans="1:24" ht="62.25" customHeight="1" x14ac:dyDescent="0.25">
      <c r="A127" s="18"/>
      <c r="B127" s="7" t="s">
        <v>150</v>
      </c>
      <c r="C127" s="8" t="s">
        <v>149</v>
      </c>
      <c r="D127" s="8" t="s">
        <v>5</v>
      </c>
      <c r="E127" s="9">
        <v>45</v>
      </c>
      <c r="F127" s="14">
        <f t="shared" si="1"/>
        <v>20.454545454545453</v>
      </c>
      <c r="G127" s="6">
        <v>4</v>
      </c>
      <c r="H127" s="8" t="s">
        <v>6</v>
      </c>
      <c r="I127" s="10" t="s">
        <v>285</v>
      </c>
      <c r="J127" s="10" t="s">
        <v>287</v>
      </c>
      <c r="K127" s="6">
        <v>37</v>
      </c>
      <c r="L127" s="6" t="s">
        <v>272</v>
      </c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</row>
    <row r="128" spans="1:24" ht="62.25" customHeight="1" x14ac:dyDescent="0.25">
      <c r="A128" s="8"/>
      <c r="B128" s="7" t="s">
        <v>151</v>
      </c>
      <c r="C128" s="8" t="s">
        <v>152</v>
      </c>
      <c r="D128" s="8" t="s">
        <v>5</v>
      </c>
      <c r="E128" s="9">
        <v>50</v>
      </c>
      <c r="F128" s="14">
        <f t="shared" si="1"/>
        <v>22.727272727272727</v>
      </c>
      <c r="G128" s="6">
        <v>6</v>
      </c>
      <c r="H128" s="8" t="s">
        <v>6</v>
      </c>
      <c r="I128" s="10" t="s">
        <v>285</v>
      </c>
      <c r="J128" s="10" t="s">
        <v>287</v>
      </c>
      <c r="K128" s="6">
        <v>35</v>
      </c>
      <c r="L128" s="6" t="s">
        <v>278</v>
      </c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</row>
    <row r="129" spans="1:24" ht="62.25" customHeight="1" x14ac:dyDescent="0.25">
      <c r="A129" s="18"/>
      <c r="B129" s="7" t="s">
        <v>153</v>
      </c>
      <c r="C129" s="8" t="s">
        <v>154</v>
      </c>
      <c r="D129" s="8" t="s">
        <v>5</v>
      </c>
      <c r="E129" s="9">
        <v>45</v>
      </c>
      <c r="F129" s="14">
        <f t="shared" si="1"/>
        <v>20.454545454545453</v>
      </c>
      <c r="G129" s="6">
        <v>4</v>
      </c>
      <c r="H129" s="8" t="s">
        <v>6</v>
      </c>
      <c r="I129" s="10" t="s">
        <v>285</v>
      </c>
      <c r="J129" s="10" t="s">
        <v>287</v>
      </c>
      <c r="K129" s="6">
        <v>37.5</v>
      </c>
      <c r="L129" s="6" t="s">
        <v>274</v>
      </c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</row>
    <row r="130" spans="1:24" ht="62.25" customHeight="1" x14ac:dyDescent="0.25">
      <c r="A130" s="18"/>
      <c r="B130" s="7" t="s">
        <v>155</v>
      </c>
      <c r="C130" s="8" t="s">
        <v>154</v>
      </c>
      <c r="D130" s="8" t="s">
        <v>5</v>
      </c>
      <c r="E130" s="9">
        <v>45</v>
      </c>
      <c r="F130" s="14">
        <f t="shared" si="1"/>
        <v>20.454545454545453</v>
      </c>
      <c r="G130" s="6">
        <v>1</v>
      </c>
      <c r="H130" s="8" t="s">
        <v>6</v>
      </c>
      <c r="I130" s="10" t="s">
        <v>285</v>
      </c>
      <c r="J130" s="10" t="s">
        <v>287</v>
      </c>
      <c r="K130" s="6">
        <v>38.5</v>
      </c>
      <c r="L130" s="6" t="s">
        <v>274</v>
      </c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</row>
    <row r="131" spans="1:24" ht="62.25" customHeight="1" x14ac:dyDescent="0.25">
      <c r="A131" s="18"/>
      <c r="B131" s="7" t="s">
        <v>156</v>
      </c>
      <c r="C131" s="8" t="s">
        <v>157</v>
      </c>
      <c r="D131" s="8" t="s">
        <v>5</v>
      </c>
      <c r="E131" s="9">
        <v>45</v>
      </c>
      <c r="F131" s="14">
        <f t="shared" ref="F131:F193" si="2">E131/2.2</f>
        <v>20.454545454545453</v>
      </c>
      <c r="G131" s="6">
        <v>1</v>
      </c>
      <c r="H131" s="8" t="s">
        <v>6</v>
      </c>
      <c r="I131" s="10" t="s">
        <v>288</v>
      </c>
      <c r="J131" s="10" t="s">
        <v>287</v>
      </c>
      <c r="K131" s="6">
        <v>36</v>
      </c>
      <c r="L131" s="6" t="s">
        <v>282</v>
      </c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</row>
    <row r="132" spans="1:24" ht="62.25" customHeight="1" x14ac:dyDescent="0.25">
      <c r="A132" s="18"/>
      <c r="B132" s="7" t="s">
        <v>158</v>
      </c>
      <c r="C132" s="8" t="s">
        <v>157</v>
      </c>
      <c r="D132" s="8" t="s">
        <v>5</v>
      </c>
      <c r="E132" s="9">
        <v>45</v>
      </c>
      <c r="F132" s="14">
        <f t="shared" si="2"/>
        <v>20.454545454545453</v>
      </c>
      <c r="G132" s="6">
        <v>1</v>
      </c>
      <c r="H132" s="8" t="s">
        <v>6</v>
      </c>
      <c r="I132" s="10" t="s">
        <v>288</v>
      </c>
      <c r="J132" s="10" t="s">
        <v>287</v>
      </c>
      <c r="K132" s="6">
        <v>3</v>
      </c>
      <c r="L132" s="6" t="s">
        <v>282</v>
      </c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</row>
    <row r="133" spans="1:24" ht="62.25" customHeight="1" x14ac:dyDescent="0.25">
      <c r="A133" s="8"/>
      <c r="B133" s="7" t="s">
        <v>159</v>
      </c>
      <c r="C133" s="8" t="s">
        <v>160</v>
      </c>
      <c r="D133" s="8" t="s">
        <v>5</v>
      </c>
      <c r="E133" s="9">
        <v>50</v>
      </c>
      <c r="F133" s="14">
        <f t="shared" si="2"/>
        <v>22.727272727272727</v>
      </c>
      <c r="G133" s="6">
        <v>2</v>
      </c>
      <c r="H133" s="8" t="s">
        <v>6</v>
      </c>
      <c r="I133" s="10" t="s">
        <v>288</v>
      </c>
      <c r="J133" s="10" t="s">
        <v>287</v>
      </c>
      <c r="K133" s="6">
        <v>38.5</v>
      </c>
      <c r="L133" s="6" t="s">
        <v>275</v>
      </c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</row>
    <row r="134" spans="1:24" ht="62.25" customHeight="1" x14ac:dyDescent="0.25">
      <c r="A134" s="8"/>
      <c r="B134" s="7" t="s">
        <v>161</v>
      </c>
      <c r="C134" s="8" t="s">
        <v>162</v>
      </c>
      <c r="D134" s="8" t="s">
        <v>5</v>
      </c>
      <c r="E134" s="9">
        <v>45</v>
      </c>
      <c r="F134" s="14">
        <f t="shared" si="2"/>
        <v>20.454545454545453</v>
      </c>
      <c r="G134" s="6">
        <v>1</v>
      </c>
      <c r="H134" s="8" t="s">
        <v>6</v>
      </c>
      <c r="I134" s="10" t="s">
        <v>288</v>
      </c>
      <c r="J134" s="10" t="s">
        <v>286</v>
      </c>
      <c r="K134" s="6">
        <v>37</v>
      </c>
      <c r="L134" s="6" t="s">
        <v>281</v>
      </c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</row>
    <row r="135" spans="1:24" ht="62.25" customHeight="1" x14ac:dyDescent="0.25">
      <c r="A135" s="8"/>
      <c r="B135" s="7" t="s">
        <v>163</v>
      </c>
      <c r="C135" s="8" t="s">
        <v>164</v>
      </c>
      <c r="D135" s="8" t="s">
        <v>5</v>
      </c>
      <c r="E135" s="9">
        <v>47</v>
      </c>
      <c r="F135" s="14">
        <f t="shared" si="2"/>
        <v>21.363636363636363</v>
      </c>
      <c r="G135" s="6">
        <v>1</v>
      </c>
      <c r="H135" s="8" t="s">
        <v>6</v>
      </c>
      <c r="I135" s="10" t="s">
        <v>288</v>
      </c>
      <c r="J135" s="10" t="s">
        <v>287</v>
      </c>
      <c r="K135" s="6">
        <v>35</v>
      </c>
      <c r="L135" s="6" t="s">
        <v>272</v>
      </c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</row>
    <row r="136" spans="1:24" ht="62.25" customHeight="1" x14ac:dyDescent="0.25">
      <c r="A136" s="8"/>
      <c r="B136" s="7" t="s">
        <v>165</v>
      </c>
      <c r="C136" s="8" t="s">
        <v>166</v>
      </c>
      <c r="D136" s="8" t="s">
        <v>5</v>
      </c>
      <c r="E136" s="9">
        <v>49.95</v>
      </c>
      <c r="F136" s="14">
        <f t="shared" si="2"/>
        <v>22.704545454545453</v>
      </c>
      <c r="G136" s="6">
        <v>2</v>
      </c>
      <c r="H136" s="8" t="s">
        <v>6</v>
      </c>
      <c r="I136" s="10" t="s">
        <v>288</v>
      </c>
      <c r="J136" s="10" t="s">
        <v>287</v>
      </c>
      <c r="K136" s="6">
        <v>35</v>
      </c>
      <c r="L136" s="6" t="s">
        <v>280</v>
      </c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</row>
    <row r="137" spans="1:24" ht="62.25" customHeight="1" x14ac:dyDescent="0.25">
      <c r="A137" s="18"/>
      <c r="B137" s="7" t="s">
        <v>167</v>
      </c>
      <c r="C137" s="8" t="s">
        <v>168</v>
      </c>
      <c r="D137" s="8" t="s">
        <v>5</v>
      </c>
      <c r="E137" s="9">
        <v>55</v>
      </c>
      <c r="F137" s="14">
        <f t="shared" si="2"/>
        <v>24.999999999999996</v>
      </c>
      <c r="G137" s="6">
        <v>2</v>
      </c>
      <c r="H137" s="8" t="s">
        <v>6</v>
      </c>
      <c r="I137" s="10" t="s">
        <v>285</v>
      </c>
      <c r="J137" s="10" t="s">
        <v>286</v>
      </c>
      <c r="K137" s="6">
        <v>35</v>
      </c>
      <c r="L137" s="6" t="s">
        <v>278</v>
      </c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</row>
    <row r="138" spans="1:24" ht="62.25" customHeight="1" x14ac:dyDescent="0.25">
      <c r="A138" s="18"/>
      <c r="B138" s="7" t="s">
        <v>169</v>
      </c>
      <c r="C138" s="8" t="s">
        <v>168</v>
      </c>
      <c r="D138" s="8" t="s">
        <v>5</v>
      </c>
      <c r="E138" s="9">
        <v>55</v>
      </c>
      <c r="F138" s="14">
        <f t="shared" si="2"/>
        <v>24.999999999999996</v>
      </c>
      <c r="G138" s="6">
        <v>1</v>
      </c>
      <c r="H138" s="8" t="s">
        <v>6</v>
      </c>
      <c r="I138" s="10" t="s">
        <v>285</v>
      </c>
      <c r="J138" s="10" t="s">
        <v>286</v>
      </c>
      <c r="K138" s="6">
        <v>38</v>
      </c>
      <c r="L138" s="6" t="s">
        <v>278</v>
      </c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</row>
    <row r="139" spans="1:24" ht="62.25" customHeight="1" x14ac:dyDescent="0.25">
      <c r="A139" s="18"/>
      <c r="B139" s="7" t="s">
        <v>170</v>
      </c>
      <c r="C139" s="8" t="s">
        <v>171</v>
      </c>
      <c r="D139" s="8" t="s">
        <v>5</v>
      </c>
      <c r="E139" s="9">
        <v>72</v>
      </c>
      <c r="F139" s="14">
        <f t="shared" si="2"/>
        <v>32.727272727272727</v>
      </c>
      <c r="G139" s="6">
        <v>3</v>
      </c>
      <c r="H139" s="8" t="s">
        <v>6</v>
      </c>
      <c r="I139" s="10" t="s">
        <v>266</v>
      </c>
      <c r="J139" s="10" t="s">
        <v>287</v>
      </c>
      <c r="K139" s="6">
        <v>48</v>
      </c>
      <c r="L139" s="6" t="s">
        <v>172</v>
      </c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</row>
    <row r="140" spans="1:24" ht="62.25" customHeight="1" x14ac:dyDescent="0.25">
      <c r="A140" s="18"/>
      <c r="B140" s="7" t="s">
        <v>173</v>
      </c>
      <c r="C140" s="8" t="s">
        <v>171</v>
      </c>
      <c r="D140" s="8" t="s">
        <v>5</v>
      </c>
      <c r="E140" s="9">
        <v>72</v>
      </c>
      <c r="F140" s="14">
        <f t="shared" si="2"/>
        <v>32.727272727272727</v>
      </c>
      <c r="G140" s="6">
        <v>2</v>
      </c>
      <c r="H140" s="8" t="s">
        <v>6</v>
      </c>
      <c r="I140" s="10" t="s">
        <v>266</v>
      </c>
      <c r="J140" s="10" t="s">
        <v>287</v>
      </c>
      <c r="K140" s="6">
        <v>44.5</v>
      </c>
      <c r="L140" s="6" t="s">
        <v>172</v>
      </c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</row>
    <row r="141" spans="1:24" ht="62.25" customHeight="1" x14ac:dyDescent="0.25">
      <c r="A141" s="18"/>
      <c r="B141" s="7" t="s">
        <v>174</v>
      </c>
      <c r="C141" s="8" t="s">
        <v>175</v>
      </c>
      <c r="D141" s="8" t="s">
        <v>5</v>
      </c>
      <c r="E141" s="9">
        <v>96</v>
      </c>
      <c r="F141" s="14">
        <f t="shared" si="2"/>
        <v>43.636363636363633</v>
      </c>
      <c r="G141" s="6">
        <v>4</v>
      </c>
      <c r="H141" s="8" t="s">
        <v>6</v>
      </c>
      <c r="I141" s="10" t="s">
        <v>176</v>
      </c>
      <c r="J141" s="10" t="s">
        <v>287</v>
      </c>
      <c r="K141" s="6">
        <v>46.5</v>
      </c>
      <c r="L141" s="6" t="s">
        <v>177</v>
      </c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</row>
    <row r="142" spans="1:24" ht="62.25" customHeight="1" x14ac:dyDescent="0.25">
      <c r="A142" s="18"/>
      <c r="B142" s="7" t="s">
        <v>178</v>
      </c>
      <c r="C142" s="8" t="s">
        <v>175</v>
      </c>
      <c r="D142" s="8" t="s">
        <v>5</v>
      </c>
      <c r="E142" s="9">
        <v>96</v>
      </c>
      <c r="F142" s="14">
        <f t="shared" si="2"/>
        <v>43.636363636363633</v>
      </c>
      <c r="G142" s="6">
        <v>3</v>
      </c>
      <c r="H142" s="8" t="s">
        <v>6</v>
      </c>
      <c r="I142" s="10" t="s">
        <v>176</v>
      </c>
      <c r="J142" s="10" t="s">
        <v>287</v>
      </c>
      <c r="K142" s="6">
        <v>44.5</v>
      </c>
      <c r="L142" s="6" t="s">
        <v>177</v>
      </c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</row>
    <row r="143" spans="1:24" ht="62.25" customHeight="1" x14ac:dyDescent="0.25">
      <c r="A143" s="18"/>
      <c r="B143" s="7" t="s">
        <v>179</v>
      </c>
      <c r="C143" s="8" t="s">
        <v>175</v>
      </c>
      <c r="D143" s="8" t="s">
        <v>5</v>
      </c>
      <c r="E143" s="9">
        <v>96</v>
      </c>
      <c r="F143" s="14">
        <f t="shared" si="2"/>
        <v>43.636363636363633</v>
      </c>
      <c r="G143" s="6">
        <v>2</v>
      </c>
      <c r="H143" s="8" t="s">
        <v>6</v>
      </c>
      <c r="I143" s="10" t="s">
        <v>176</v>
      </c>
      <c r="J143" s="10" t="s">
        <v>287</v>
      </c>
      <c r="K143" s="6">
        <v>44</v>
      </c>
      <c r="L143" s="6" t="s">
        <v>177</v>
      </c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</row>
    <row r="144" spans="1:24" ht="62.25" customHeight="1" x14ac:dyDescent="0.25">
      <c r="A144" s="18"/>
      <c r="B144" s="7" t="s">
        <v>180</v>
      </c>
      <c r="C144" s="8" t="s">
        <v>181</v>
      </c>
      <c r="D144" s="8" t="s">
        <v>5</v>
      </c>
      <c r="E144" s="9">
        <v>80</v>
      </c>
      <c r="F144" s="14">
        <f t="shared" si="2"/>
        <v>36.36363636363636</v>
      </c>
      <c r="G144" s="6">
        <v>6</v>
      </c>
      <c r="H144" s="8" t="s">
        <v>6</v>
      </c>
      <c r="I144" s="10" t="s">
        <v>176</v>
      </c>
      <c r="J144" s="10" t="s">
        <v>287</v>
      </c>
      <c r="K144" s="6">
        <v>42</v>
      </c>
      <c r="L144" s="6" t="s">
        <v>177</v>
      </c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</row>
    <row r="145" spans="1:24" ht="62.25" customHeight="1" x14ac:dyDescent="0.25">
      <c r="A145" s="18"/>
      <c r="B145" s="7" t="s">
        <v>182</v>
      </c>
      <c r="C145" s="8" t="s">
        <v>181</v>
      </c>
      <c r="D145" s="8" t="s">
        <v>5</v>
      </c>
      <c r="E145" s="9">
        <v>80</v>
      </c>
      <c r="F145" s="14">
        <f t="shared" si="2"/>
        <v>36.36363636363636</v>
      </c>
      <c r="G145" s="6">
        <v>1</v>
      </c>
      <c r="H145" s="8" t="s">
        <v>6</v>
      </c>
      <c r="I145" s="10" t="s">
        <v>176</v>
      </c>
      <c r="J145" s="10" t="s">
        <v>287</v>
      </c>
      <c r="K145" s="6">
        <v>41</v>
      </c>
      <c r="L145" s="6" t="s">
        <v>177</v>
      </c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</row>
    <row r="146" spans="1:24" ht="62.25" customHeight="1" x14ac:dyDescent="0.25">
      <c r="A146" s="8"/>
      <c r="B146" s="7" t="s">
        <v>183</v>
      </c>
      <c r="C146" s="8" t="s">
        <v>184</v>
      </c>
      <c r="D146" s="8" t="s">
        <v>5</v>
      </c>
      <c r="E146" s="9">
        <v>50</v>
      </c>
      <c r="F146" s="14">
        <f t="shared" si="2"/>
        <v>22.727272727272727</v>
      </c>
      <c r="G146" s="6">
        <v>1</v>
      </c>
      <c r="H146" s="8" t="s">
        <v>6</v>
      </c>
      <c r="I146" s="10" t="s">
        <v>288</v>
      </c>
      <c r="J146" s="10" t="s">
        <v>286</v>
      </c>
      <c r="K146" s="6">
        <v>28</v>
      </c>
      <c r="L146" s="6" t="s">
        <v>274</v>
      </c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</row>
    <row r="147" spans="1:24" ht="62.25" customHeight="1" x14ac:dyDescent="0.25">
      <c r="A147" s="8"/>
      <c r="B147" s="7" t="s">
        <v>185</v>
      </c>
      <c r="C147" s="8" t="s">
        <v>186</v>
      </c>
      <c r="D147" s="8" t="s">
        <v>5</v>
      </c>
      <c r="E147" s="9">
        <v>39</v>
      </c>
      <c r="F147" s="14">
        <f t="shared" si="2"/>
        <v>17.727272727272727</v>
      </c>
      <c r="G147" s="6">
        <v>1</v>
      </c>
      <c r="H147" s="8" t="s">
        <v>6</v>
      </c>
      <c r="I147" s="10" t="s">
        <v>285</v>
      </c>
      <c r="J147" s="10" t="s">
        <v>287</v>
      </c>
      <c r="K147" s="6">
        <v>35</v>
      </c>
      <c r="L147" s="6" t="s">
        <v>280</v>
      </c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</row>
    <row r="148" spans="1:24" ht="62.25" customHeight="1" x14ac:dyDescent="0.25">
      <c r="A148" s="8"/>
      <c r="B148" s="7" t="s">
        <v>187</v>
      </c>
      <c r="C148" s="8" t="s">
        <v>188</v>
      </c>
      <c r="D148" s="8" t="s">
        <v>5</v>
      </c>
      <c r="E148" s="9">
        <v>39</v>
      </c>
      <c r="F148" s="14">
        <f t="shared" si="2"/>
        <v>17.727272727272727</v>
      </c>
      <c r="G148" s="6">
        <v>1</v>
      </c>
      <c r="H148" s="8" t="s">
        <v>6</v>
      </c>
      <c r="I148" s="10" t="s">
        <v>285</v>
      </c>
      <c r="J148" s="10" t="s">
        <v>287</v>
      </c>
      <c r="K148" s="6">
        <v>34</v>
      </c>
      <c r="L148" s="6" t="s">
        <v>280</v>
      </c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</row>
    <row r="149" spans="1:24" ht="62.25" customHeight="1" x14ac:dyDescent="0.25">
      <c r="A149" s="8"/>
      <c r="B149" s="7" t="s">
        <v>189</v>
      </c>
      <c r="C149" s="8" t="s">
        <v>190</v>
      </c>
      <c r="D149" s="8" t="s">
        <v>5</v>
      </c>
      <c r="E149" s="9">
        <v>60</v>
      </c>
      <c r="F149" s="14">
        <f t="shared" si="2"/>
        <v>27.27272727272727</v>
      </c>
      <c r="G149" s="6">
        <v>1</v>
      </c>
      <c r="H149" s="8" t="s">
        <v>6</v>
      </c>
      <c r="I149" s="10" t="s">
        <v>285</v>
      </c>
      <c r="J149" s="10" t="s">
        <v>286</v>
      </c>
      <c r="K149" s="6">
        <v>32</v>
      </c>
      <c r="L149" s="6" t="s">
        <v>273</v>
      </c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</row>
    <row r="150" spans="1:24" ht="62.25" customHeight="1" x14ac:dyDescent="0.25">
      <c r="A150" s="8"/>
      <c r="B150" s="7" t="s">
        <v>191</v>
      </c>
      <c r="C150" s="8" t="s">
        <v>192</v>
      </c>
      <c r="D150" s="8" t="s">
        <v>5</v>
      </c>
      <c r="E150" s="9">
        <v>50</v>
      </c>
      <c r="F150" s="14">
        <f t="shared" si="2"/>
        <v>22.727272727272727</v>
      </c>
      <c r="G150" s="6">
        <v>1</v>
      </c>
      <c r="H150" s="8" t="s">
        <v>6</v>
      </c>
      <c r="I150" s="10" t="s">
        <v>285</v>
      </c>
      <c r="J150" s="10" t="s">
        <v>287</v>
      </c>
      <c r="K150" s="6">
        <v>35</v>
      </c>
      <c r="L150" s="6" t="s">
        <v>272</v>
      </c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</row>
    <row r="151" spans="1:24" ht="62.25" customHeight="1" x14ac:dyDescent="0.25">
      <c r="A151" s="8"/>
      <c r="B151" s="7" t="s">
        <v>193</v>
      </c>
      <c r="C151" s="8" t="s">
        <v>194</v>
      </c>
      <c r="D151" s="8" t="s">
        <v>5</v>
      </c>
      <c r="E151" s="9" t="s">
        <v>195</v>
      </c>
      <c r="F151" s="14">
        <f t="shared" si="2"/>
        <v>29.77272727272727</v>
      </c>
      <c r="G151" s="6">
        <v>1</v>
      </c>
      <c r="H151" s="8" t="s">
        <v>6</v>
      </c>
      <c r="I151" s="10" t="s">
        <v>285</v>
      </c>
      <c r="J151" s="10" t="s">
        <v>286</v>
      </c>
      <c r="K151" s="6">
        <v>38.5</v>
      </c>
      <c r="L151" s="6" t="s">
        <v>273</v>
      </c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</row>
    <row r="152" spans="1:24" ht="62.25" customHeight="1" x14ac:dyDescent="0.25">
      <c r="A152" s="8"/>
      <c r="B152" s="7" t="s">
        <v>196</v>
      </c>
      <c r="C152" s="8" t="s">
        <v>197</v>
      </c>
      <c r="D152" s="8" t="s">
        <v>5</v>
      </c>
      <c r="E152" s="9">
        <v>34</v>
      </c>
      <c r="F152" s="14">
        <f t="shared" si="2"/>
        <v>15.454545454545453</v>
      </c>
      <c r="G152" s="6">
        <v>1</v>
      </c>
      <c r="H152" s="8" t="s">
        <v>6</v>
      </c>
      <c r="I152" s="10" t="s">
        <v>285</v>
      </c>
      <c r="J152" s="10" t="s">
        <v>287</v>
      </c>
      <c r="K152" s="6">
        <v>30</v>
      </c>
      <c r="L152" s="6" t="s">
        <v>272</v>
      </c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</row>
    <row r="153" spans="1:24" ht="62.25" customHeight="1" x14ac:dyDescent="0.25">
      <c r="A153" s="18"/>
      <c r="B153" s="7" t="s">
        <v>198</v>
      </c>
      <c r="C153" s="8" t="s">
        <v>199</v>
      </c>
      <c r="D153" s="8" t="s">
        <v>5</v>
      </c>
      <c r="E153" s="9">
        <v>84.5</v>
      </c>
      <c r="F153" s="14">
        <f t="shared" si="2"/>
        <v>38.409090909090907</v>
      </c>
      <c r="G153" s="6">
        <v>24</v>
      </c>
      <c r="H153" s="8" t="s">
        <v>6</v>
      </c>
      <c r="I153" s="10" t="s">
        <v>266</v>
      </c>
      <c r="J153" s="10" t="s">
        <v>287</v>
      </c>
      <c r="K153" s="6">
        <v>44</v>
      </c>
      <c r="L153" s="6" t="s">
        <v>277</v>
      </c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</row>
    <row r="154" spans="1:24" ht="62.25" customHeight="1" x14ac:dyDescent="0.25">
      <c r="A154" s="18"/>
      <c r="B154" s="7" t="s">
        <v>200</v>
      </c>
      <c r="C154" s="8" t="s">
        <v>199</v>
      </c>
      <c r="D154" s="8" t="s">
        <v>5</v>
      </c>
      <c r="E154" s="9">
        <v>84.5</v>
      </c>
      <c r="F154" s="14">
        <f t="shared" si="2"/>
        <v>38.409090909090907</v>
      </c>
      <c r="G154" s="6">
        <v>1</v>
      </c>
      <c r="H154" s="8" t="s">
        <v>6</v>
      </c>
      <c r="I154" s="10" t="s">
        <v>266</v>
      </c>
      <c r="J154" s="10" t="s">
        <v>287</v>
      </c>
      <c r="K154" s="6">
        <v>44.5</v>
      </c>
      <c r="L154" s="6" t="s">
        <v>277</v>
      </c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</row>
    <row r="155" spans="1:24" ht="62.25" customHeight="1" x14ac:dyDescent="0.25">
      <c r="A155" s="8"/>
      <c r="B155" s="7" t="s">
        <v>201</v>
      </c>
      <c r="C155" s="8" t="s">
        <v>202</v>
      </c>
      <c r="D155" s="8" t="s">
        <v>5</v>
      </c>
      <c r="E155" s="9">
        <v>110</v>
      </c>
      <c r="F155" s="14">
        <f t="shared" si="2"/>
        <v>49.999999999999993</v>
      </c>
      <c r="G155" s="6">
        <v>9</v>
      </c>
      <c r="H155" s="8" t="s">
        <v>6</v>
      </c>
      <c r="I155" s="10" t="s">
        <v>266</v>
      </c>
      <c r="J155" s="10" t="s">
        <v>286</v>
      </c>
      <c r="K155" s="6">
        <v>42</v>
      </c>
      <c r="L155" s="6" t="s">
        <v>272</v>
      </c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</row>
    <row r="156" spans="1:24" ht="62.25" customHeight="1" x14ac:dyDescent="0.25">
      <c r="A156" s="18"/>
      <c r="B156" s="7" t="s">
        <v>203</v>
      </c>
      <c r="C156" s="8" t="s">
        <v>204</v>
      </c>
      <c r="D156" s="8" t="s">
        <v>5</v>
      </c>
      <c r="E156" s="9">
        <v>65</v>
      </c>
      <c r="F156" s="14">
        <f t="shared" si="2"/>
        <v>29.545454545454543</v>
      </c>
      <c r="G156" s="6">
        <v>9</v>
      </c>
      <c r="H156" s="8" t="s">
        <v>6</v>
      </c>
      <c r="I156" s="10" t="s">
        <v>266</v>
      </c>
      <c r="J156" s="10" t="s">
        <v>287</v>
      </c>
      <c r="K156" s="6">
        <v>42</v>
      </c>
      <c r="L156" s="6" t="s">
        <v>274</v>
      </c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</row>
    <row r="157" spans="1:24" ht="62.25" customHeight="1" x14ac:dyDescent="0.25">
      <c r="A157" s="18"/>
      <c r="B157" s="7" t="s">
        <v>205</v>
      </c>
      <c r="C157" s="8" t="s">
        <v>204</v>
      </c>
      <c r="D157" s="8" t="s">
        <v>5</v>
      </c>
      <c r="E157" s="9">
        <v>65</v>
      </c>
      <c r="F157" s="14">
        <f t="shared" si="2"/>
        <v>29.545454545454543</v>
      </c>
      <c r="G157" s="6">
        <v>3</v>
      </c>
      <c r="H157" s="8" t="s">
        <v>6</v>
      </c>
      <c r="I157" s="10" t="s">
        <v>266</v>
      </c>
      <c r="J157" s="10" t="s">
        <v>287</v>
      </c>
      <c r="K157" s="6">
        <v>41</v>
      </c>
      <c r="L157" s="6" t="s">
        <v>274</v>
      </c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</row>
    <row r="158" spans="1:24" ht="62.25" customHeight="1" x14ac:dyDescent="0.25">
      <c r="A158" s="8"/>
      <c r="B158" s="7" t="s">
        <v>206</v>
      </c>
      <c r="C158" s="8" t="s">
        <v>207</v>
      </c>
      <c r="D158" s="8" t="s">
        <v>5</v>
      </c>
      <c r="E158" s="9">
        <v>85</v>
      </c>
      <c r="F158" s="14">
        <f t="shared" si="2"/>
        <v>38.636363636363633</v>
      </c>
      <c r="G158" s="6">
        <v>1</v>
      </c>
      <c r="H158" s="8" t="s">
        <v>6</v>
      </c>
      <c r="I158" s="10" t="s">
        <v>266</v>
      </c>
      <c r="J158" s="10" t="s">
        <v>287</v>
      </c>
      <c r="K158" s="6">
        <v>46.5</v>
      </c>
      <c r="L158" s="6" t="s">
        <v>272</v>
      </c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</row>
    <row r="159" spans="1:24" ht="62.25" customHeight="1" x14ac:dyDescent="0.25">
      <c r="A159" s="8"/>
      <c r="B159" s="7" t="s">
        <v>208</v>
      </c>
      <c r="C159" s="8" t="s">
        <v>209</v>
      </c>
      <c r="D159" s="8" t="s">
        <v>5</v>
      </c>
      <c r="E159" s="9">
        <v>50</v>
      </c>
      <c r="F159" s="14">
        <f t="shared" si="2"/>
        <v>22.727272727272727</v>
      </c>
      <c r="G159" s="6">
        <v>1</v>
      </c>
      <c r="H159" s="8" t="s">
        <v>6</v>
      </c>
      <c r="I159" s="10" t="s">
        <v>288</v>
      </c>
      <c r="J159" s="10" t="s">
        <v>287</v>
      </c>
      <c r="K159" s="6">
        <v>38.5</v>
      </c>
      <c r="L159" s="6" t="s">
        <v>279</v>
      </c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</row>
    <row r="160" spans="1:24" ht="62.25" customHeight="1" x14ac:dyDescent="0.25">
      <c r="A160" s="8"/>
      <c r="B160" s="7" t="s">
        <v>210</v>
      </c>
      <c r="C160" s="8" t="s">
        <v>211</v>
      </c>
      <c r="D160" s="8" t="s">
        <v>5</v>
      </c>
      <c r="E160" s="9">
        <v>85</v>
      </c>
      <c r="F160" s="14">
        <f t="shared" si="2"/>
        <v>38.636363636363633</v>
      </c>
      <c r="G160" s="6">
        <v>1</v>
      </c>
      <c r="H160" s="8" t="s">
        <v>6</v>
      </c>
      <c r="I160" s="10" t="s">
        <v>266</v>
      </c>
      <c r="J160" s="10" t="s">
        <v>287</v>
      </c>
      <c r="K160" s="6">
        <v>46</v>
      </c>
      <c r="L160" s="6" t="s">
        <v>277</v>
      </c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</row>
    <row r="161" spans="1:24" ht="62.25" customHeight="1" x14ac:dyDescent="0.25">
      <c r="A161" s="8"/>
      <c r="B161" s="7" t="s">
        <v>212</v>
      </c>
      <c r="C161" s="8" t="s">
        <v>213</v>
      </c>
      <c r="D161" s="8" t="s">
        <v>5</v>
      </c>
      <c r="E161" s="9">
        <v>75</v>
      </c>
      <c r="F161" s="14">
        <f t="shared" si="2"/>
        <v>34.090909090909086</v>
      </c>
      <c r="G161" s="6">
        <v>1</v>
      </c>
      <c r="H161" s="8" t="s">
        <v>6</v>
      </c>
      <c r="I161" s="10" t="s">
        <v>266</v>
      </c>
      <c r="J161" s="10" t="s">
        <v>287</v>
      </c>
      <c r="K161" s="6">
        <v>41.5</v>
      </c>
      <c r="L161" s="6" t="s">
        <v>277</v>
      </c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</row>
    <row r="162" spans="1:24" ht="62.25" customHeight="1" x14ac:dyDescent="0.25">
      <c r="A162" s="8"/>
      <c r="B162" s="7" t="s">
        <v>214</v>
      </c>
      <c r="C162" s="8" t="s">
        <v>215</v>
      </c>
      <c r="D162" s="8" t="s">
        <v>5</v>
      </c>
      <c r="E162" s="9">
        <v>85</v>
      </c>
      <c r="F162" s="14">
        <f t="shared" si="2"/>
        <v>38.636363636363633</v>
      </c>
      <c r="G162" s="6">
        <v>1</v>
      </c>
      <c r="H162" s="8" t="s">
        <v>6</v>
      </c>
      <c r="I162" s="10" t="s">
        <v>266</v>
      </c>
      <c r="J162" s="10" t="s">
        <v>287</v>
      </c>
      <c r="K162" s="6">
        <v>44.5</v>
      </c>
      <c r="L162" s="6" t="s">
        <v>273</v>
      </c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</row>
    <row r="163" spans="1:24" ht="62.25" customHeight="1" x14ac:dyDescent="0.25">
      <c r="A163" s="8"/>
      <c r="B163" s="7" t="s">
        <v>216</v>
      </c>
      <c r="C163" s="8" t="s">
        <v>217</v>
      </c>
      <c r="D163" s="8" t="s">
        <v>5</v>
      </c>
      <c r="E163" s="9">
        <v>90</v>
      </c>
      <c r="F163" s="14">
        <f t="shared" si="2"/>
        <v>40.909090909090907</v>
      </c>
      <c r="G163" s="6">
        <v>21</v>
      </c>
      <c r="H163" s="8" t="s">
        <v>6</v>
      </c>
      <c r="I163" s="10" t="s">
        <v>266</v>
      </c>
      <c r="J163" s="10" t="s">
        <v>286</v>
      </c>
      <c r="K163" s="6">
        <v>48</v>
      </c>
      <c r="L163" s="6" t="s">
        <v>273</v>
      </c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</row>
    <row r="164" spans="1:24" ht="62.25" customHeight="1" x14ac:dyDescent="0.25">
      <c r="A164" s="8"/>
      <c r="B164" s="7" t="s">
        <v>218</v>
      </c>
      <c r="C164" s="8" t="s">
        <v>219</v>
      </c>
      <c r="D164" s="8" t="s">
        <v>5</v>
      </c>
      <c r="E164" s="9">
        <v>109.5</v>
      </c>
      <c r="F164" s="14">
        <f t="shared" si="2"/>
        <v>49.772727272727266</v>
      </c>
      <c r="G164" s="6">
        <v>9</v>
      </c>
      <c r="H164" s="8" t="s">
        <v>6</v>
      </c>
      <c r="I164" s="10" t="s">
        <v>266</v>
      </c>
      <c r="J164" s="10" t="s">
        <v>287</v>
      </c>
      <c r="K164" s="6">
        <v>44</v>
      </c>
      <c r="L164" s="6" t="s">
        <v>273</v>
      </c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</row>
    <row r="165" spans="1:24" ht="62.25" customHeight="1" x14ac:dyDescent="0.25">
      <c r="A165" s="18"/>
      <c r="B165" s="7" t="s">
        <v>220</v>
      </c>
      <c r="C165" s="8" t="s">
        <v>221</v>
      </c>
      <c r="D165" s="8" t="s">
        <v>5</v>
      </c>
      <c r="E165" s="9">
        <v>75</v>
      </c>
      <c r="F165" s="14">
        <f t="shared" si="2"/>
        <v>34.090909090909086</v>
      </c>
      <c r="G165" s="6">
        <v>2</v>
      </c>
      <c r="H165" s="8" t="s">
        <v>6</v>
      </c>
      <c r="I165" s="10" t="s">
        <v>266</v>
      </c>
      <c r="J165" s="10" t="s">
        <v>286</v>
      </c>
      <c r="K165" s="6">
        <v>46.5</v>
      </c>
      <c r="L165" s="6" t="s">
        <v>272</v>
      </c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</row>
    <row r="166" spans="1:24" ht="62.25" customHeight="1" x14ac:dyDescent="0.25">
      <c r="A166" s="18"/>
      <c r="B166" s="7" t="s">
        <v>222</v>
      </c>
      <c r="C166" s="8" t="s">
        <v>221</v>
      </c>
      <c r="D166" s="8" t="s">
        <v>5</v>
      </c>
      <c r="E166" s="9">
        <v>75</v>
      </c>
      <c r="F166" s="14">
        <f t="shared" si="2"/>
        <v>34.090909090909086</v>
      </c>
      <c r="G166" s="6">
        <v>2</v>
      </c>
      <c r="H166" s="8" t="s">
        <v>6</v>
      </c>
      <c r="I166" s="10" t="s">
        <v>266</v>
      </c>
      <c r="J166" s="10" t="s">
        <v>286</v>
      </c>
      <c r="K166" s="6">
        <v>46</v>
      </c>
      <c r="L166" s="6" t="s">
        <v>272</v>
      </c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</row>
    <row r="167" spans="1:24" ht="62.25" customHeight="1" x14ac:dyDescent="0.25">
      <c r="A167" s="8"/>
      <c r="B167" s="7"/>
      <c r="C167" s="8" t="s">
        <v>223</v>
      </c>
      <c r="D167" s="8" t="s">
        <v>5</v>
      </c>
      <c r="E167" s="9">
        <v>109.5</v>
      </c>
      <c r="F167" s="14">
        <f t="shared" si="2"/>
        <v>49.772727272727266</v>
      </c>
      <c r="G167" s="6">
        <v>2</v>
      </c>
      <c r="H167" s="8" t="s">
        <v>6</v>
      </c>
      <c r="I167" s="10" t="s">
        <v>266</v>
      </c>
      <c r="J167" s="10" t="s">
        <v>286</v>
      </c>
      <c r="K167" s="6">
        <v>46.5</v>
      </c>
      <c r="L167" s="6" t="s">
        <v>273</v>
      </c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</row>
    <row r="168" spans="1:24" ht="62.25" customHeight="1" x14ac:dyDescent="0.25">
      <c r="A168" s="8"/>
      <c r="B168" s="7" t="s">
        <v>182</v>
      </c>
      <c r="C168" s="8" t="s">
        <v>181</v>
      </c>
      <c r="D168" s="8" t="s">
        <v>5</v>
      </c>
      <c r="E168" s="9">
        <v>90</v>
      </c>
      <c r="F168" s="14">
        <f t="shared" si="2"/>
        <v>40.909090909090907</v>
      </c>
      <c r="G168" s="6">
        <v>2</v>
      </c>
      <c r="H168" s="8" t="s">
        <v>6</v>
      </c>
      <c r="I168" s="10" t="s">
        <v>266</v>
      </c>
      <c r="J168" s="10" t="s">
        <v>287</v>
      </c>
      <c r="K168" s="6">
        <v>41</v>
      </c>
      <c r="L168" s="6" t="s">
        <v>177</v>
      </c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</row>
    <row r="169" spans="1:24" ht="62.25" customHeight="1" x14ac:dyDescent="0.25">
      <c r="A169" s="8"/>
      <c r="B169" s="7" t="s">
        <v>224</v>
      </c>
      <c r="C169" s="8" t="s">
        <v>225</v>
      </c>
      <c r="D169" s="8" t="s">
        <v>5</v>
      </c>
      <c r="E169" s="9">
        <v>117</v>
      </c>
      <c r="F169" s="14">
        <f t="shared" si="2"/>
        <v>53.18181818181818</v>
      </c>
      <c r="G169" s="6">
        <v>6</v>
      </c>
      <c r="H169" s="8" t="s">
        <v>6</v>
      </c>
      <c r="I169" s="10" t="s">
        <v>266</v>
      </c>
      <c r="J169" s="10" t="s">
        <v>286</v>
      </c>
      <c r="K169" s="6">
        <v>47.5</v>
      </c>
      <c r="L169" s="6" t="s">
        <v>278</v>
      </c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</row>
    <row r="170" spans="1:24" ht="62.25" customHeight="1" x14ac:dyDescent="0.25">
      <c r="A170" s="8"/>
      <c r="B170" s="7" t="s">
        <v>133</v>
      </c>
      <c r="C170" s="8" t="s">
        <v>134</v>
      </c>
      <c r="D170" s="8" t="s">
        <v>5</v>
      </c>
      <c r="E170" s="9">
        <v>99</v>
      </c>
      <c r="F170" s="14">
        <f t="shared" si="2"/>
        <v>44.999999999999993</v>
      </c>
      <c r="G170" s="6">
        <v>1</v>
      </c>
      <c r="H170" s="8" t="s">
        <v>6</v>
      </c>
      <c r="I170" s="10" t="s">
        <v>285</v>
      </c>
      <c r="J170" s="10" t="s">
        <v>287</v>
      </c>
      <c r="K170" s="6">
        <v>38.5</v>
      </c>
      <c r="L170" s="6" t="s">
        <v>273</v>
      </c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</row>
    <row r="171" spans="1:24" ht="62.25" customHeight="1" x14ac:dyDescent="0.25">
      <c r="A171" s="18"/>
      <c r="B171" s="7" t="s">
        <v>226</v>
      </c>
      <c r="C171" s="8" t="s">
        <v>227</v>
      </c>
      <c r="D171" s="8" t="s">
        <v>5</v>
      </c>
      <c r="E171" s="9">
        <v>70</v>
      </c>
      <c r="F171" s="14">
        <f t="shared" si="2"/>
        <v>31.818181818181817</v>
      </c>
      <c r="G171" s="6">
        <v>8</v>
      </c>
      <c r="H171" s="8" t="s">
        <v>6</v>
      </c>
      <c r="I171" s="10" t="s">
        <v>266</v>
      </c>
      <c r="J171" s="10" t="s">
        <v>286</v>
      </c>
      <c r="K171" s="6">
        <v>46.5</v>
      </c>
      <c r="L171" s="6" t="s">
        <v>273</v>
      </c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</row>
    <row r="172" spans="1:24" ht="62.25" customHeight="1" x14ac:dyDescent="0.25">
      <c r="A172" s="18"/>
      <c r="B172" s="7" t="s">
        <v>228</v>
      </c>
      <c r="C172" s="8" t="s">
        <v>227</v>
      </c>
      <c r="D172" s="8" t="s">
        <v>5</v>
      </c>
      <c r="E172" s="9" t="s">
        <v>229</v>
      </c>
      <c r="F172" s="14">
        <f t="shared" si="2"/>
        <v>47.499999999999993</v>
      </c>
      <c r="G172" s="6">
        <v>12</v>
      </c>
      <c r="H172" s="8" t="s">
        <v>6</v>
      </c>
      <c r="I172" s="10" t="s">
        <v>266</v>
      </c>
      <c r="J172" s="10" t="s">
        <v>286</v>
      </c>
      <c r="K172" s="6">
        <v>44</v>
      </c>
      <c r="L172" s="6" t="s">
        <v>273</v>
      </c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</row>
    <row r="173" spans="1:24" ht="62.25" customHeight="1" x14ac:dyDescent="0.25">
      <c r="A173" s="18"/>
      <c r="B173" s="7"/>
      <c r="C173" s="8" t="s">
        <v>227</v>
      </c>
      <c r="D173" s="8" t="s">
        <v>5</v>
      </c>
      <c r="E173" s="9" t="s">
        <v>229</v>
      </c>
      <c r="F173" s="14">
        <f t="shared" si="2"/>
        <v>47.499999999999993</v>
      </c>
      <c r="G173" s="6">
        <v>1</v>
      </c>
      <c r="H173" s="8" t="s">
        <v>6</v>
      </c>
      <c r="I173" s="10" t="s">
        <v>266</v>
      </c>
      <c r="J173" s="10" t="s">
        <v>286</v>
      </c>
      <c r="K173" s="6">
        <v>44.5</v>
      </c>
      <c r="L173" s="6" t="s">
        <v>273</v>
      </c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</row>
    <row r="174" spans="1:24" ht="62.25" customHeight="1" x14ac:dyDescent="0.25">
      <c r="A174" s="8"/>
      <c r="B174" s="7" t="s">
        <v>230</v>
      </c>
      <c r="C174" s="8" t="s">
        <v>231</v>
      </c>
      <c r="D174" s="8" t="s">
        <v>5</v>
      </c>
      <c r="E174" s="9">
        <v>70</v>
      </c>
      <c r="F174" s="14">
        <f t="shared" si="2"/>
        <v>31.818181818181817</v>
      </c>
      <c r="G174" s="6">
        <v>1</v>
      </c>
      <c r="H174" s="8" t="s">
        <v>6</v>
      </c>
      <c r="I174" s="10" t="s">
        <v>266</v>
      </c>
      <c r="J174" s="10" t="s">
        <v>287</v>
      </c>
      <c r="K174" s="6">
        <v>40.5</v>
      </c>
      <c r="L174" s="6" t="s">
        <v>275</v>
      </c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</row>
    <row r="175" spans="1:24" ht="62.25" customHeight="1" x14ac:dyDescent="0.25">
      <c r="A175" s="8"/>
      <c r="B175" s="7"/>
      <c r="C175" s="8" t="s">
        <v>232</v>
      </c>
      <c r="D175" s="8" t="s">
        <v>5</v>
      </c>
      <c r="E175" s="9">
        <v>50</v>
      </c>
      <c r="F175" s="14">
        <f t="shared" si="2"/>
        <v>22.727272727272727</v>
      </c>
      <c r="G175" s="6">
        <v>1</v>
      </c>
      <c r="H175" s="8" t="s">
        <v>6</v>
      </c>
      <c r="I175" s="10" t="s">
        <v>266</v>
      </c>
      <c r="J175" s="10" t="s">
        <v>286</v>
      </c>
      <c r="K175" s="6">
        <v>48</v>
      </c>
      <c r="L175" s="6" t="s">
        <v>177</v>
      </c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</row>
    <row r="176" spans="1:24" ht="62.25" customHeight="1" x14ac:dyDescent="0.25">
      <c r="A176" s="8"/>
      <c r="B176" s="7" t="s">
        <v>233</v>
      </c>
      <c r="C176" s="8" t="s">
        <v>234</v>
      </c>
      <c r="D176" s="8" t="s">
        <v>5</v>
      </c>
      <c r="E176" s="9">
        <v>100</v>
      </c>
      <c r="F176" s="14">
        <f t="shared" si="2"/>
        <v>45.454545454545453</v>
      </c>
      <c r="G176" s="6">
        <v>1</v>
      </c>
      <c r="H176" s="8" t="s">
        <v>6</v>
      </c>
      <c r="I176" s="10" t="s">
        <v>266</v>
      </c>
      <c r="J176" s="10" t="s">
        <v>286</v>
      </c>
      <c r="K176" s="6">
        <v>46.5</v>
      </c>
      <c r="L176" s="6" t="s">
        <v>274</v>
      </c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</row>
    <row r="177" spans="1:24" ht="62.25" customHeight="1" x14ac:dyDescent="0.25">
      <c r="A177" s="8"/>
      <c r="B177" s="7"/>
      <c r="C177" s="8" t="s">
        <v>235</v>
      </c>
      <c r="D177" s="8" t="s">
        <v>5</v>
      </c>
      <c r="E177" s="9">
        <v>89.5</v>
      </c>
      <c r="F177" s="14">
        <f t="shared" si="2"/>
        <v>40.68181818181818</v>
      </c>
      <c r="G177" s="6">
        <v>1</v>
      </c>
      <c r="H177" s="8" t="s">
        <v>6</v>
      </c>
      <c r="I177" s="10" t="s">
        <v>266</v>
      </c>
      <c r="J177" s="10" t="s">
        <v>287</v>
      </c>
      <c r="K177" s="6">
        <v>46.5</v>
      </c>
      <c r="L177" s="6" t="s">
        <v>278</v>
      </c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</row>
    <row r="178" spans="1:24" ht="62.25" customHeight="1" x14ac:dyDescent="0.25">
      <c r="A178" s="8"/>
      <c r="B178" s="7" t="s">
        <v>236</v>
      </c>
      <c r="C178" s="8" t="s">
        <v>237</v>
      </c>
      <c r="D178" s="8" t="s">
        <v>5</v>
      </c>
      <c r="E178" s="9">
        <v>90</v>
      </c>
      <c r="F178" s="14">
        <f t="shared" si="2"/>
        <v>40.909090909090907</v>
      </c>
      <c r="G178" s="6">
        <v>6</v>
      </c>
      <c r="H178" s="8" t="s">
        <v>6</v>
      </c>
      <c r="I178" s="10" t="s">
        <v>266</v>
      </c>
      <c r="J178" s="10" t="s">
        <v>287</v>
      </c>
      <c r="K178" s="6">
        <v>47.5</v>
      </c>
      <c r="L178" s="6" t="s">
        <v>272</v>
      </c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</row>
    <row r="179" spans="1:24" ht="62.25" customHeight="1" x14ac:dyDescent="0.25">
      <c r="A179" s="18"/>
      <c r="B179" s="7" t="s">
        <v>238</v>
      </c>
      <c r="C179" s="8" t="s">
        <v>239</v>
      </c>
      <c r="D179" s="8" t="s">
        <v>5</v>
      </c>
      <c r="E179" s="9">
        <v>45</v>
      </c>
      <c r="F179" s="14">
        <f t="shared" si="2"/>
        <v>20.454545454545453</v>
      </c>
      <c r="G179" s="6">
        <v>1</v>
      </c>
      <c r="H179" s="8" t="s">
        <v>6</v>
      </c>
      <c r="I179" s="10" t="s">
        <v>285</v>
      </c>
      <c r="J179" s="10" t="s">
        <v>287</v>
      </c>
      <c r="K179" s="6">
        <v>38.5</v>
      </c>
      <c r="L179" s="6" t="s">
        <v>277</v>
      </c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</row>
    <row r="180" spans="1:24" ht="62.25" customHeight="1" x14ac:dyDescent="0.25">
      <c r="A180" s="18"/>
      <c r="B180" s="7" t="s">
        <v>240</v>
      </c>
      <c r="C180" s="8" t="s">
        <v>239</v>
      </c>
      <c r="D180" s="8" t="s">
        <v>5</v>
      </c>
      <c r="E180" s="9">
        <v>45</v>
      </c>
      <c r="F180" s="14">
        <f t="shared" si="2"/>
        <v>20.454545454545453</v>
      </c>
      <c r="G180" s="6">
        <v>5</v>
      </c>
      <c r="H180" s="8" t="s">
        <v>6</v>
      </c>
      <c r="I180" s="10" t="s">
        <v>285</v>
      </c>
      <c r="J180" s="10" t="s">
        <v>287</v>
      </c>
      <c r="K180" s="6">
        <v>37.5</v>
      </c>
      <c r="L180" s="6" t="s">
        <v>277</v>
      </c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</row>
    <row r="181" spans="1:24" ht="62.25" customHeight="1" x14ac:dyDescent="0.25">
      <c r="A181" s="8"/>
      <c r="B181" s="7" t="s">
        <v>241</v>
      </c>
      <c r="C181" s="8" t="s">
        <v>242</v>
      </c>
      <c r="D181" s="8" t="s">
        <v>5</v>
      </c>
      <c r="E181" s="9">
        <v>50</v>
      </c>
      <c r="F181" s="14">
        <f t="shared" si="2"/>
        <v>22.727272727272727</v>
      </c>
      <c r="G181" s="6">
        <v>1</v>
      </c>
      <c r="H181" s="8" t="s">
        <v>6</v>
      </c>
      <c r="I181" s="10" t="s">
        <v>285</v>
      </c>
      <c r="J181" s="10" t="s">
        <v>286</v>
      </c>
      <c r="K181" s="6">
        <v>38.5</v>
      </c>
      <c r="L181" s="6" t="s">
        <v>281</v>
      </c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</row>
    <row r="182" spans="1:24" ht="62.25" customHeight="1" x14ac:dyDescent="0.25">
      <c r="A182" s="8"/>
      <c r="B182" s="7" t="s">
        <v>243</v>
      </c>
      <c r="C182" s="8" t="s">
        <v>244</v>
      </c>
      <c r="D182" s="8" t="s">
        <v>5</v>
      </c>
      <c r="E182" s="9">
        <v>69</v>
      </c>
      <c r="F182" s="14">
        <f t="shared" si="2"/>
        <v>31.36363636363636</v>
      </c>
      <c r="G182" s="6">
        <v>5</v>
      </c>
      <c r="H182" s="8" t="s">
        <v>6</v>
      </c>
      <c r="I182" s="10" t="s">
        <v>266</v>
      </c>
      <c r="J182" s="10" t="s">
        <v>287</v>
      </c>
      <c r="K182" s="6">
        <v>42.5</v>
      </c>
      <c r="L182" s="6" t="s">
        <v>277</v>
      </c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</row>
    <row r="183" spans="1:24" ht="62.25" customHeight="1" x14ac:dyDescent="0.25">
      <c r="A183" s="18"/>
      <c r="B183" s="7" t="s">
        <v>245</v>
      </c>
      <c r="C183" s="8" t="s">
        <v>246</v>
      </c>
      <c r="D183" s="8" t="s">
        <v>5</v>
      </c>
      <c r="E183" s="9">
        <v>45</v>
      </c>
      <c r="F183" s="14">
        <f t="shared" si="2"/>
        <v>20.454545454545453</v>
      </c>
      <c r="G183" s="6">
        <v>2</v>
      </c>
      <c r="H183" s="8" t="s">
        <v>6</v>
      </c>
      <c r="I183" s="10" t="s">
        <v>285</v>
      </c>
      <c r="J183" s="10" t="s">
        <v>286</v>
      </c>
      <c r="K183" s="6">
        <v>37.5</v>
      </c>
      <c r="L183" s="6" t="s">
        <v>274</v>
      </c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</row>
    <row r="184" spans="1:24" ht="62.25" customHeight="1" x14ac:dyDescent="0.25">
      <c r="A184" s="18"/>
      <c r="B184" s="7" t="s">
        <v>247</v>
      </c>
      <c r="C184" s="8" t="s">
        <v>246</v>
      </c>
      <c r="D184" s="8" t="s">
        <v>5</v>
      </c>
      <c r="E184" s="9">
        <v>45</v>
      </c>
      <c r="F184" s="14">
        <f t="shared" si="2"/>
        <v>20.454545454545453</v>
      </c>
      <c r="G184" s="6">
        <v>5</v>
      </c>
      <c r="H184" s="8" t="s">
        <v>6</v>
      </c>
      <c r="I184" s="10" t="s">
        <v>285</v>
      </c>
      <c r="J184" s="10" t="s">
        <v>286</v>
      </c>
      <c r="K184" s="6">
        <v>37</v>
      </c>
      <c r="L184" s="6" t="s">
        <v>274</v>
      </c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</row>
    <row r="185" spans="1:24" ht="62.25" customHeight="1" x14ac:dyDescent="0.25">
      <c r="A185" s="8"/>
      <c r="B185" s="7" t="s">
        <v>248</v>
      </c>
      <c r="C185" s="8" t="s">
        <v>249</v>
      </c>
      <c r="D185" s="8" t="s">
        <v>5</v>
      </c>
      <c r="E185" s="9">
        <v>85</v>
      </c>
      <c r="F185" s="14">
        <f t="shared" si="2"/>
        <v>38.636363636363633</v>
      </c>
      <c r="G185" s="6">
        <v>5</v>
      </c>
      <c r="H185" s="8" t="s">
        <v>6</v>
      </c>
      <c r="I185" s="10" t="s">
        <v>266</v>
      </c>
      <c r="J185" s="10" t="s">
        <v>287</v>
      </c>
      <c r="K185" s="6">
        <v>45</v>
      </c>
      <c r="L185" s="6" t="s">
        <v>276</v>
      </c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</row>
    <row r="186" spans="1:24" ht="62.25" customHeight="1" x14ac:dyDescent="0.25">
      <c r="A186" s="8"/>
      <c r="B186" s="7" t="s">
        <v>250</v>
      </c>
      <c r="C186" s="8" t="s">
        <v>251</v>
      </c>
      <c r="D186" s="8" t="s">
        <v>5</v>
      </c>
      <c r="E186" s="9">
        <v>70</v>
      </c>
      <c r="F186" s="14">
        <f t="shared" si="2"/>
        <v>31.818181818181817</v>
      </c>
      <c r="G186" s="6">
        <v>1</v>
      </c>
      <c r="H186" s="8" t="s">
        <v>6</v>
      </c>
      <c r="I186" s="10" t="s">
        <v>285</v>
      </c>
      <c r="J186" s="10" t="s">
        <v>286</v>
      </c>
      <c r="K186" s="6">
        <v>32</v>
      </c>
      <c r="L186" s="6" t="s">
        <v>272</v>
      </c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</row>
    <row r="187" spans="1:24" ht="62.25" customHeight="1" x14ac:dyDescent="0.25">
      <c r="A187" s="8"/>
      <c r="B187" s="7" t="s">
        <v>201</v>
      </c>
      <c r="C187" s="8" t="s">
        <v>202</v>
      </c>
      <c r="D187" s="8" t="s">
        <v>5</v>
      </c>
      <c r="E187" s="9">
        <v>70</v>
      </c>
      <c r="F187" s="14">
        <f t="shared" si="2"/>
        <v>31.818181818181817</v>
      </c>
      <c r="G187" s="6">
        <v>5</v>
      </c>
      <c r="H187" s="8" t="s">
        <v>6</v>
      </c>
      <c r="I187" s="10" t="s">
        <v>266</v>
      </c>
      <c r="J187" s="10" t="s">
        <v>286</v>
      </c>
      <c r="K187" s="6">
        <v>42</v>
      </c>
      <c r="L187" s="6" t="s">
        <v>272</v>
      </c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</row>
    <row r="188" spans="1:24" ht="62.25" customHeight="1" x14ac:dyDescent="0.25">
      <c r="A188" s="8"/>
      <c r="B188" s="7" t="s">
        <v>252</v>
      </c>
      <c r="C188" s="8" t="s">
        <v>253</v>
      </c>
      <c r="D188" s="8" t="s">
        <v>5</v>
      </c>
      <c r="E188" s="9">
        <v>50</v>
      </c>
      <c r="F188" s="14">
        <f t="shared" si="2"/>
        <v>22.727272727272727</v>
      </c>
      <c r="G188" s="6">
        <v>2</v>
      </c>
      <c r="H188" s="8" t="s">
        <v>6</v>
      </c>
      <c r="I188" s="10" t="s">
        <v>285</v>
      </c>
      <c r="J188" s="10" t="s">
        <v>287</v>
      </c>
      <c r="K188" s="6">
        <v>37</v>
      </c>
      <c r="L188" s="6" t="s">
        <v>272</v>
      </c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</row>
    <row r="189" spans="1:24" ht="62.25" customHeight="1" x14ac:dyDescent="0.25">
      <c r="A189" s="8"/>
      <c r="B189" s="7" t="s">
        <v>254</v>
      </c>
      <c r="C189" s="8" t="s">
        <v>255</v>
      </c>
      <c r="D189" s="8" t="s">
        <v>5</v>
      </c>
      <c r="E189" s="9">
        <v>60</v>
      </c>
      <c r="F189" s="14">
        <f t="shared" si="2"/>
        <v>27.27272727272727</v>
      </c>
      <c r="G189" s="6">
        <v>2</v>
      </c>
      <c r="H189" s="8" t="s">
        <v>6</v>
      </c>
      <c r="I189" s="10" t="s">
        <v>266</v>
      </c>
      <c r="J189" s="10" t="s">
        <v>286</v>
      </c>
      <c r="K189" s="6">
        <v>40</v>
      </c>
      <c r="L189" s="6" t="s">
        <v>272</v>
      </c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</row>
    <row r="190" spans="1:24" ht="62.25" customHeight="1" x14ac:dyDescent="0.25">
      <c r="A190" s="18"/>
      <c r="B190" s="7" t="s">
        <v>256</v>
      </c>
      <c r="C190" s="8" t="s">
        <v>257</v>
      </c>
      <c r="D190" s="8" t="s">
        <v>5</v>
      </c>
      <c r="E190" s="9">
        <v>120</v>
      </c>
      <c r="F190" s="14">
        <f t="shared" si="2"/>
        <v>54.54545454545454</v>
      </c>
      <c r="G190" s="6">
        <v>1</v>
      </c>
      <c r="H190" s="8" t="s">
        <v>6</v>
      </c>
      <c r="I190" s="10" t="s">
        <v>266</v>
      </c>
      <c r="J190" s="10" t="s">
        <v>287</v>
      </c>
      <c r="K190" s="6">
        <v>40</v>
      </c>
      <c r="L190" s="6" t="s">
        <v>275</v>
      </c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</row>
    <row r="191" spans="1:24" ht="62.25" customHeight="1" x14ac:dyDescent="0.25">
      <c r="A191" s="18"/>
      <c r="B191" s="7" t="s">
        <v>258</v>
      </c>
      <c r="C191" s="8" t="s">
        <v>257</v>
      </c>
      <c r="D191" s="8" t="s">
        <v>5</v>
      </c>
      <c r="E191" s="9">
        <v>120</v>
      </c>
      <c r="F191" s="14">
        <f t="shared" si="2"/>
        <v>54.54545454545454</v>
      </c>
      <c r="G191" s="6">
        <v>1</v>
      </c>
      <c r="H191" s="8" t="s">
        <v>6</v>
      </c>
      <c r="I191" s="10" t="s">
        <v>266</v>
      </c>
      <c r="J191" s="10" t="s">
        <v>287</v>
      </c>
      <c r="K191" s="6">
        <v>40.5</v>
      </c>
      <c r="L191" s="6" t="s">
        <v>275</v>
      </c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</row>
    <row r="192" spans="1:24" ht="62.25" customHeight="1" x14ac:dyDescent="0.25">
      <c r="A192" s="8"/>
      <c r="B192" s="7" t="s">
        <v>259</v>
      </c>
      <c r="C192" s="8" t="s">
        <v>260</v>
      </c>
      <c r="D192" s="8" t="s">
        <v>5</v>
      </c>
      <c r="E192" s="9">
        <v>65</v>
      </c>
      <c r="F192" s="14">
        <f t="shared" si="2"/>
        <v>29.545454545454543</v>
      </c>
      <c r="G192" s="6">
        <v>1</v>
      </c>
      <c r="H192" s="8" t="s">
        <v>6</v>
      </c>
      <c r="I192" s="10" t="s">
        <v>285</v>
      </c>
      <c r="J192" s="10" t="s">
        <v>286</v>
      </c>
      <c r="K192" s="6">
        <v>38.5</v>
      </c>
      <c r="L192" s="6" t="s">
        <v>273</v>
      </c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</row>
    <row r="193" spans="1:24" ht="62.25" customHeight="1" x14ac:dyDescent="0.25">
      <c r="A193" s="8"/>
      <c r="B193" s="7"/>
      <c r="C193" s="8" t="s">
        <v>261</v>
      </c>
      <c r="D193" s="8" t="s">
        <v>5</v>
      </c>
      <c r="E193" s="9">
        <v>55</v>
      </c>
      <c r="F193" s="14">
        <f t="shared" si="2"/>
        <v>24.999999999999996</v>
      </c>
      <c r="G193" s="6">
        <v>1</v>
      </c>
      <c r="H193" s="8" t="s">
        <v>6</v>
      </c>
      <c r="I193" s="10" t="s">
        <v>285</v>
      </c>
      <c r="J193" s="10" t="s">
        <v>287</v>
      </c>
      <c r="K193" s="6">
        <v>30</v>
      </c>
      <c r="L193" s="6" t="s">
        <v>274</v>
      </c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</row>
    <row r="194" spans="1:24" x14ac:dyDescent="0.2">
      <c r="G194" s="16">
        <f>SUM(G2:G193)</f>
        <v>417</v>
      </c>
    </row>
    <row r="1048278" ht="12.75" customHeight="1" x14ac:dyDescent="0.2"/>
    <row r="1048279" ht="12.75" customHeight="1" x14ac:dyDescent="0.2"/>
    <row r="1048280" ht="12.75" customHeight="1" x14ac:dyDescent="0.2"/>
    <row r="1048281" ht="12.75" customHeight="1" x14ac:dyDescent="0.2"/>
    <row r="1048282" ht="12.75" customHeight="1" x14ac:dyDescent="0.2"/>
    <row r="1048283" ht="12.75" customHeight="1" x14ac:dyDescent="0.2"/>
    <row r="1048284" ht="12.75" customHeight="1" x14ac:dyDescent="0.2"/>
    <row r="1048285" ht="12.75" customHeight="1" x14ac:dyDescent="0.2"/>
    <row r="1048286" ht="12.75" customHeight="1" x14ac:dyDescent="0.2"/>
    <row r="1048287" ht="12.75" customHeight="1" x14ac:dyDescent="0.2"/>
    <row r="1048288" ht="12.75" customHeight="1" x14ac:dyDescent="0.2"/>
    <row r="1048289" ht="12.75" customHeight="1" x14ac:dyDescent="0.2"/>
    <row r="1048290" ht="12.75" customHeight="1" x14ac:dyDescent="0.2"/>
    <row r="1048291" ht="12.75" customHeight="1" x14ac:dyDescent="0.2"/>
    <row r="1048292" ht="12.75" customHeight="1" x14ac:dyDescent="0.2"/>
    <row r="1048293" ht="12.75" customHeight="1" x14ac:dyDescent="0.2"/>
    <row r="1048294" ht="12.75" customHeight="1" x14ac:dyDescent="0.2"/>
    <row r="1048295" ht="12.75" customHeight="1" x14ac:dyDescent="0.2"/>
    <row r="1048296" ht="12.75" customHeight="1" x14ac:dyDescent="0.2"/>
    <row r="1048297" ht="12.75" customHeight="1" x14ac:dyDescent="0.2"/>
    <row r="1048298" ht="12.75" customHeight="1" x14ac:dyDescent="0.2"/>
    <row r="1048299" ht="12.75" customHeight="1" x14ac:dyDescent="0.2"/>
    <row r="1048300" ht="12.75" customHeight="1" x14ac:dyDescent="0.2"/>
    <row r="1048301" ht="12.75" customHeight="1" x14ac:dyDescent="0.2"/>
    <row r="1048302" ht="12.75" customHeight="1" x14ac:dyDescent="0.2"/>
    <row r="1048303" ht="12.75" customHeight="1" x14ac:dyDescent="0.2"/>
    <row r="1048304" ht="12.75" customHeight="1" x14ac:dyDescent="0.2"/>
    <row r="1048305" ht="12.75" customHeight="1" x14ac:dyDescent="0.2"/>
    <row r="1048306" ht="12.75" customHeight="1" x14ac:dyDescent="0.2"/>
    <row r="1048307" ht="12.75" customHeight="1" x14ac:dyDescent="0.2"/>
    <row r="1048308" ht="12.75" customHeight="1" x14ac:dyDescent="0.2"/>
    <row r="1048309" ht="12.75" customHeight="1" x14ac:dyDescent="0.2"/>
    <row r="1048310" ht="12.75" customHeight="1" x14ac:dyDescent="0.2"/>
    <row r="1048311" ht="12.75" customHeight="1" x14ac:dyDescent="0.2"/>
    <row r="1048312" ht="12.75" customHeight="1" x14ac:dyDescent="0.2"/>
    <row r="1048313" ht="12.75" customHeight="1" x14ac:dyDescent="0.2"/>
    <row r="1048314" ht="12.75" customHeight="1" x14ac:dyDescent="0.2"/>
    <row r="1048315" ht="12.75" customHeight="1" x14ac:dyDescent="0.2"/>
    <row r="1048316" ht="12.75" customHeight="1" x14ac:dyDescent="0.2"/>
    <row r="1048317" ht="12.75" customHeight="1" x14ac:dyDescent="0.2"/>
    <row r="1048318" ht="12.75" customHeight="1" x14ac:dyDescent="0.2"/>
    <row r="1048319" ht="12.75" customHeight="1" x14ac:dyDescent="0.2"/>
    <row r="1048320" ht="12.75" customHeight="1" x14ac:dyDescent="0.2"/>
    <row r="1048321" ht="12.75" customHeight="1" x14ac:dyDescent="0.2"/>
    <row r="1048322" ht="12.75" customHeight="1" x14ac:dyDescent="0.2"/>
    <row r="1048323" ht="12.75" customHeight="1" x14ac:dyDescent="0.2"/>
    <row r="1048324" ht="12.75" customHeight="1" x14ac:dyDescent="0.2"/>
    <row r="1048325" ht="12.75" customHeight="1" x14ac:dyDescent="0.2"/>
    <row r="1048326" ht="12.75" customHeight="1" x14ac:dyDescent="0.2"/>
    <row r="1048327" ht="12.75" customHeight="1" x14ac:dyDescent="0.2"/>
    <row r="1048328" ht="12.75" customHeight="1" x14ac:dyDescent="0.2"/>
    <row r="1048329" ht="12.75" customHeight="1" x14ac:dyDescent="0.2"/>
    <row r="1048330" ht="12.75" customHeight="1" x14ac:dyDescent="0.2"/>
    <row r="1048331" ht="12.75" customHeight="1" x14ac:dyDescent="0.2"/>
    <row r="1048332" ht="12.75" customHeight="1" x14ac:dyDescent="0.2"/>
    <row r="1048333" ht="12.75" customHeight="1" x14ac:dyDescent="0.2"/>
    <row r="1048334" ht="12.75" customHeight="1" x14ac:dyDescent="0.2"/>
    <row r="1048335" ht="12.75" customHeight="1" x14ac:dyDescent="0.2"/>
    <row r="1048336" ht="12.75" customHeight="1" x14ac:dyDescent="0.2"/>
    <row r="1048337" ht="12.75" customHeight="1" x14ac:dyDescent="0.2"/>
    <row r="1048338" ht="12.75" customHeight="1" x14ac:dyDescent="0.2"/>
    <row r="1048339" ht="12.75" customHeight="1" x14ac:dyDescent="0.2"/>
    <row r="1048340" ht="12.75" customHeight="1" x14ac:dyDescent="0.2"/>
    <row r="1048341" ht="12.75" customHeight="1" x14ac:dyDescent="0.2"/>
    <row r="1048342" ht="12.75" customHeight="1" x14ac:dyDescent="0.2"/>
    <row r="1048343" ht="12.75" customHeight="1" x14ac:dyDescent="0.2"/>
    <row r="1048344" ht="12.75" customHeight="1" x14ac:dyDescent="0.2"/>
    <row r="1048345" ht="12.75" customHeight="1" x14ac:dyDescent="0.2"/>
    <row r="1048346" ht="12.75" customHeight="1" x14ac:dyDescent="0.2"/>
    <row r="1048347" ht="12.75" customHeight="1" x14ac:dyDescent="0.2"/>
    <row r="1048348" ht="12.75" customHeight="1" x14ac:dyDescent="0.2"/>
    <row r="1048349" ht="12.75" customHeight="1" x14ac:dyDescent="0.2"/>
    <row r="1048350" ht="12.75" customHeight="1" x14ac:dyDescent="0.2"/>
    <row r="1048351" ht="12.75" customHeight="1" x14ac:dyDescent="0.2"/>
    <row r="1048352" ht="12.75" customHeight="1" x14ac:dyDescent="0.2"/>
    <row r="1048353" ht="12.75" customHeight="1" x14ac:dyDescent="0.2"/>
    <row r="1048354" ht="12.75" customHeight="1" x14ac:dyDescent="0.2"/>
    <row r="1048355" ht="12.75" customHeight="1" x14ac:dyDescent="0.2"/>
    <row r="1048356" ht="12.75" customHeight="1" x14ac:dyDescent="0.2"/>
    <row r="1048357" ht="12.75" customHeight="1" x14ac:dyDescent="0.2"/>
    <row r="1048358" ht="12.75" customHeight="1" x14ac:dyDescent="0.2"/>
    <row r="1048359" ht="12.75" customHeight="1" x14ac:dyDescent="0.2"/>
    <row r="1048360" ht="12.75" customHeight="1" x14ac:dyDescent="0.2"/>
    <row r="1048361" ht="12.75" customHeight="1" x14ac:dyDescent="0.2"/>
    <row r="1048362" ht="12.75" customHeight="1" x14ac:dyDescent="0.2"/>
    <row r="1048363" ht="12.75" customHeight="1" x14ac:dyDescent="0.2"/>
    <row r="1048364" ht="12.75" customHeight="1" x14ac:dyDescent="0.2"/>
    <row r="1048365" ht="12.75" customHeight="1" x14ac:dyDescent="0.2"/>
    <row r="1048366" ht="12.75" customHeight="1" x14ac:dyDescent="0.2"/>
    <row r="1048367" ht="12.75" customHeight="1" x14ac:dyDescent="0.2"/>
    <row r="1048368" ht="12.75" customHeight="1" x14ac:dyDescent="0.2"/>
    <row r="1048369" ht="12.75" customHeight="1" x14ac:dyDescent="0.2"/>
    <row r="1048370" ht="12.75" customHeight="1" x14ac:dyDescent="0.2"/>
    <row r="1048371" ht="12.75" customHeight="1" x14ac:dyDescent="0.2"/>
    <row r="1048372" ht="12.75" customHeight="1" x14ac:dyDescent="0.2"/>
    <row r="1048373" ht="12.75" customHeight="1" x14ac:dyDescent="0.2"/>
    <row r="1048374" ht="12.75" customHeight="1" x14ac:dyDescent="0.2"/>
    <row r="1048375" ht="12.75" customHeight="1" x14ac:dyDescent="0.2"/>
    <row r="1048376" ht="12.75" customHeight="1" x14ac:dyDescent="0.2"/>
    <row r="1048377" ht="12.75" customHeight="1" x14ac:dyDescent="0.2"/>
    <row r="1048378" ht="12.75" customHeight="1" x14ac:dyDescent="0.2"/>
    <row r="1048379" ht="12.75" customHeight="1" x14ac:dyDescent="0.2"/>
    <row r="1048380" ht="12.75" customHeight="1" x14ac:dyDescent="0.2"/>
    <row r="1048381" ht="12.75" customHeight="1" x14ac:dyDescent="0.2"/>
    <row r="1048382" ht="12.75" customHeight="1" x14ac:dyDescent="0.2"/>
    <row r="1048383" ht="12.75" customHeight="1" x14ac:dyDescent="0.2"/>
    <row r="1048384" ht="12.75" customHeight="1" x14ac:dyDescent="0.2"/>
    <row r="1048385" ht="12.75" customHeight="1" x14ac:dyDescent="0.2"/>
    <row r="1048386" ht="12.75" customHeight="1" x14ac:dyDescent="0.2"/>
    <row r="1048387" ht="12.75" customHeight="1" x14ac:dyDescent="0.2"/>
    <row r="1048388" ht="12.75" customHeight="1" x14ac:dyDescent="0.2"/>
    <row r="1048389" ht="12.75" customHeight="1" x14ac:dyDescent="0.2"/>
    <row r="1048390" ht="12.75" customHeight="1" x14ac:dyDescent="0.2"/>
    <row r="1048391" ht="12.75" customHeight="1" x14ac:dyDescent="0.2"/>
    <row r="1048392" ht="12.75" customHeight="1" x14ac:dyDescent="0.2"/>
    <row r="1048393" ht="12.75" customHeight="1" x14ac:dyDescent="0.2"/>
    <row r="1048394" ht="12.75" customHeight="1" x14ac:dyDescent="0.2"/>
    <row r="1048395" ht="12.75" customHeight="1" x14ac:dyDescent="0.2"/>
    <row r="1048396" ht="12.75" customHeight="1" x14ac:dyDescent="0.2"/>
    <row r="1048397" ht="12.75" customHeight="1" x14ac:dyDescent="0.2"/>
    <row r="1048398" ht="12.75" customHeight="1" x14ac:dyDescent="0.2"/>
    <row r="1048399" ht="12.75" customHeight="1" x14ac:dyDescent="0.2"/>
    <row r="1048400" ht="12.75" customHeight="1" x14ac:dyDescent="0.2"/>
    <row r="1048401" ht="12.75" customHeight="1" x14ac:dyDescent="0.2"/>
    <row r="1048402" ht="12.75" customHeight="1" x14ac:dyDescent="0.2"/>
    <row r="1048403" ht="12.75" customHeight="1" x14ac:dyDescent="0.2"/>
    <row r="1048404" ht="12.75" customHeight="1" x14ac:dyDescent="0.2"/>
    <row r="1048405" ht="12.75" customHeight="1" x14ac:dyDescent="0.2"/>
    <row r="1048406" ht="12.75" customHeight="1" x14ac:dyDescent="0.2"/>
    <row r="1048407" ht="12.75" customHeight="1" x14ac:dyDescent="0.2"/>
    <row r="1048408" ht="12.75" customHeight="1" x14ac:dyDescent="0.2"/>
    <row r="1048409" ht="12.75" customHeight="1" x14ac:dyDescent="0.2"/>
    <row r="1048410" ht="12.75" customHeight="1" x14ac:dyDescent="0.2"/>
    <row r="1048411" ht="12.75" customHeight="1" x14ac:dyDescent="0.2"/>
    <row r="1048412" ht="12.75" customHeight="1" x14ac:dyDescent="0.2"/>
    <row r="1048413" ht="12.75" customHeight="1" x14ac:dyDescent="0.2"/>
    <row r="1048414" ht="12.75" customHeight="1" x14ac:dyDescent="0.2"/>
    <row r="1048415" ht="12.75" customHeight="1" x14ac:dyDescent="0.2"/>
    <row r="1048416" ht="12.75" customHeight="1" x14ac:dyDescent="0.2"/>
    <row r="1048417" ht="12.75" customHeight="1" x14ac:dyDescent="0.2"/>
    <row r="1048418" ht="12.75" customHeight="1" x14ac:dyDescent="0.2"/>
    <row r="1048419" ht="12.75" customHeight="1" x14ac:dyDescent="0.2"/>
    <row r="1048420" ht="12.75" customHeight="1" x14ac:dyDescent="0.2"/>
    <row r="1048421" ht="12.75" customHeight="1" x14ac:dyDescent="0.2"/>
    <row r="1048422" ht="12.75" customHeight="1" x14ac:dyDescent="0.2"/>
    <row r="1048423" ht="12.75" customHeight="1" x14ac:dyDescent="0.2"/>
    <row r="1048424" ht="12.75" customHeight="1" x14ac:dyDescent="0.2"/>
    <row r="1048425" ht="12.75" customHeight="1" x14ac:dyDescent="0.2"/>
    <row r="1048426" ht="12.75" customHeight="1" x14ac:dyDescent="0.2"/>
    <row r="1048427" ht="12.75" customHeight="1" x14ac:dyDescent="0.2"/>
    <row r="1048428" ht="12.75" customHeight="1" x14ac:dyDescent="0.2"/>
    <row r="1048429" ht="12.75" customHeight="1" x14ac:dyDescent="0.2"/>
    <row r="1048430" ht="12.75" customHeight="1" x14ac:dyDescent="0.2"/>
    <row r="1048431" ht="12.75" customHeight="1" x14ac:dyDescent="0.2"/>
    <row r="1048432" ht="12.75" customHeight="1" x14ac:dyDescent="0.2"/>
    <row r="1048433" ht="12.75" customHeight="1" x14ac:dyDescent="0.2"/>
    <row r="1048434" ht="12.75" customHeight="1" x14ac:dyDescent="0.2"/>
    <row r="1048435" ht="12.75" customHeight="1" x14ac:dyDescent="0.2"/>
    <row r="1048436" ht="12.75" customHeight="1" x14ac:dyDescent="0.2"/>
    <row r="1048437" ht="12.75" customHeight="1" x14ac:dyDescent="0.2"/>
    <row r="1048438" ht="12.75" customHeight="1" x14ac:dyDescent="0.2"/>
    <row r="1048439" ht="12.75" customHeight="1" x14ac:dyDescent="0.2"/>
    <row r="1048440" ht="12.75" customHeight="1" x14ac:dyDescent="0.2"/>
    <row r="1048441" ht="12.75" customHeight="1" x14ac:dyDescent="0.2"/>
    <row r="1048442" ht="12.75" customHeight="1" x14ac:dyDescent="0.2"/>
    <row r="1048443" ht="12.75" customHeight="1" x14ac:dyDescent="0.2"/>
    <row r="1048444" ht="12.75" customHeight="1" x14ac:dyDescent="0.2"/>
    <row r="1048445" ht="12.75" customHeight="1" x14ac:dyDescent="0.2"/>
    <row r="1048446" ht="12.75" customHeight="1" x14ac:dyDescent="0.2"/>
    <row r="1048447" ht="12.75" customHeight="1" x14ac:dyDescent="0.2"/>
    <row r="1048448" ht="12.75" customHeight="1" x14ac:dyDescent="0.2"/>
    <row r="1048449" ht="12.75" customHeight="1" x14ac:dyDescent="0.2"/>
    <row r="1048450" ht="12.75" customHeight="1" x14ac:dyDescent="0.2"/>
    <row r="1048451" ht="12.75" customHeight="1" x14ac:dyDescent="0.2"/>
    <row r="1048452" ht="12.75" customHeight="1" x14ac:dyDescent="0.2"/>
    <row r="1048453" ht="12.75" customHeight="1" x14ac:dyDescent="0.2"/>
    <row r="1048454" ht="12.75" customHeight="1" x14ac:dyDescent="0.2"/>
    <row r="1048455" ht="12.75" customHeight="1" x14ac:dyDescent="0.2"/>
    <row r="1048456" ht="12.75" customHeight="1" x14ac:dyDescent="0.2"/>
    <row r="1048457" ht="12.75" customHeight="1" x14ac:dyDescent="0.2"/>
    <row r="1048458" ht="12.75" customHeight="1" x14ac:dyDescent="0.2"/>
    <row r="1048459" ht="12.75" customHeight="1" x14ac:dyDescent="0.2"/>
    <row r="1048460" ht="12.75" customHeight="1" x14ac:dyDescent="0.2"/>
    <row r="1048461" ht="12.75" customHeight="1" x14ac:dyDescent="0.2"/>
    <row r="1048462" ht="12.75" customHeight="1" x14ac:dyDescent="0.2"/>
    <row r="1048463" ht="12.75" customHeight="1" x14ac:dyDescent="0.2"/>
    <row r="1048464" ht="12.75" customHeight="1" x14ac:dyDescent="0.2"/>
    <row r="1048465" ht="12.75" customHeight="1" x14ac:dyDescent="0.2"/>
    <row r="1048466" ht="12.75" customHeight="1" x14ac:dyDescent="0.2"/>
    <row r="1048467" ht="12.75" customHeight="1" x14ac:dyDescent="0.2"/>
    <row r="1048468" ht="12.75" customHeight="1" x14ac:dyDescent="0.2"/>
    <row r="1048469" ht="12.75" customHeight="1" x14ac:dyDescent="0.2"/>
    <row r="1048470" ht="12.75" customHeight="1" x14ac:dyDescent="0.2"/>
    <row r="1048471" ht="12.75" customHeight="1" x14ac:dyDescent="0.2"/>
    <row r="1048472" ht="12.75" customHeight="1" x14ac:dyDescent="0.2"/>
    <row r="1048473" ht="12.75" customHeight="1" x14ac:dyDescent="0.2"/>
    <row r="1048474" ht="12.75" customHeight="1" x14ac:dyDescent="0.2"/>
    <row r="1048475" ht="12.75" customHeight="1" x14ac:dyDescent="0.2"/>
    <row r="1048476" ht="12.75" customHeight="1" x14ac:dyDescent="0.2"/>
    <row r="1048477" ht="12.75" customHeight="1" x14ac:dyDescent="0.2"/>
    <row r="1048478" ht="12.75" customHeight="1" x14ac:dyDescent="0.2"/>
    <row r="1048479" ht="12.75" customHeight="1" x14ac:dyDescent="0.2"/>
    <row r="1048480" ht="12.75" customHeight="1" x14ac:dyDescent="0.2"/>
    <row r="1048481" ht="12.75" customHeight="1" x14ac:dyDescent="0.2"/>
    <row r="1048482" ht="12.75" customHeight="1" x14ac:dyDescent="0.2"/>
    <row r="1048483" ht="12.75" customHeight="1" x14ac:dyDescent="0.2"/>
    <row r="1048484" ht="12.75" customHeight="1" x14ac:dyDescent="0.2"/>
    <row r="1048485" ht="12.75" customHeight="1" x14ac:dyDescent="0.2"/>
    <row r="1048486" ht="12.75" customHeight="1" x14ac:dyDescent="0.2"/>
    <row r="1048487" ht="12.75" customHeight="1" x14ac:dyDescent="0.2"/>
    <row r="1048488" ht="12.75" customHeight="1" x14ac:dyDescent="0.2"/>
    <row r="1048489" ht="12.75" customHeight="1" x14ac:dyDescent="0.2"/>
    <row r="1048490" ht="12.75" customHeight="1" x14ac:dyDescent="0.2"/>
    <row r="1048491" ht="12.75" customHeight="1" x14ac:dyDescent="0.2"/>
    <row r="1048492" ht="12.75" customHeight="1" x14ac:dyDescent="0.2"/>
    <row r="1048493" ht="12.75" customHeight="1" x14ac:dyDescent="0.2"/>
    <row r="1048494" ht="12.75" customHeight="1" x14ac:dyDescent="0.2"/>
    <row r="1048495" ht="12.75" customHeight="1" x14ac:dyDescent="0.2"/>
    <row r="1048496" ht="12.75" customHeight="1" x14ac:dyDescent="0.2"/>
    <row r="1048497" ht="12.75" customHeight="1" x14ac:dyDescent="0.2"/>
    <row r="1048498" ht="12.75" customHeight="1" x14ac:dyDescent="0.2"/>
    <row r="1048499" ht="12.75" customHeight="1" x14ac:dyDescent="0.2"/>
    <row r="1048500" ht="12.75" customHeight="1" x14ac:dyDescent="0.2"/>
    <row r="1048501" ht="12.75" customHeight="1" x14ac:dyDescent="0.2"/>
    <row r="1048502" ht="12.75" customHeight="1" x14ac:dyDescent="0.2"/>
    <row r="1048503" ht="12.75" customHeight="1" x14ac:dyDescent="0.2"/>
    <row r="1048504" ht="12.75" customHeight="1" x14ac:dyDescent="0.2"/>
    <row r="1048505" ht="12.75" customHeight="1" x14ac:dyDescent="0.2"/>
    <row r="1048506" ht="12.75" customHeight="1" x14ac:dyDescent="0.2"/>
    <row r="1048507" ht="12.75" customHeight="1" x14ac:dyDescent="0.2"/>
    <row r="1048508" ht="12.75" customHeight="1" x14ac:dyDescent="0.2"/>
    <row r="1048509" ht="12.75" customHeight="1" x14ac:dyDescent="0.2"/>
    <row r="1048510" ht="12.75" customHeight="1" x14ac:dyDescent="0.2"/>
    <row r="1048511" ht="12.75" customHeight="1" x14ac:dyDescent="0.2"/>
    <row r="1048512" ht="12.75" customHeight="1" x14ac:dyDescent="0.2"/>
    <row r="1048513" ht="12.75" customHeight="1" x14ac:dyDescent="0.2"/>
    <row r="1048514" ht="12.75" customHeight="1" x14ac:dyDescent="0.2"/>
    <row r="1048515" ht="12.75" customHeight="1" x14ac:dyDescent="0.2"/>
    <row r="1048516" ht="12.75" customHeight="1" x14ac:dyDescent="0.2"/>
    <row r="1048517" ht="12.75" customHeight="1" x14ac:dyDescent="0.2"/>
    <row r="1048518" ht="12.75" customHeight="1" x14ac:dyDescent="0.2"/>
    <row r="1048519" ht="12.75" customHeight="1" x14ac:dyDescent="0.2"/>
    <row r="1048520" ht="12.75" customHeight="1" x14ac:dyDescent="0.2"/>
    <row r="1048521" ht="12.75" customHeight="1" x14ac:dyDescent="0.2"/>
    <row r="1048522" ht="12.75" customHeight="1" x14ac:dyDescent="0.2"/>
    <row r="1048523" ht="12.75" customHeight="1" x14ac:dyDescent="0.2"/>
    <row r="1048524" ht="12.75" customHeight="1" x14ac:dyDescent="0.2"/>
    <row r="1048525" ht="12.75" customHeight="1" x14ac:dyDescent="0.2"/>
    <row r="1048526" ht="12.75" customHeight="1" x14ac:dyDescent="0.2"/>
    <row r="1048527" ht="12.75" customHeight="1" x14ac:dyDescent="0.2"/>
    <row r="1048528" ht="12.75" customHeight="1" x14ac:dyDescent="0.2"/>
    <row r="1048529" ht="12.75" customHeight="1" x14ac:dyDescent="0.2"/>
    <row r="1048530" ht="12.75" customHeight="1" x14ac:dyDescent="0.2"/>
    <row r="1048531" ht="12.75" customHeight="1" x14ac:dyDescent="0.2"/>
    <row r="1048532" ht="12.75" customHeight="1" x14ac:dyDescent="0.2"/>
    <row r="1048533" ht="12.75" customHeight="1" x14ac:dyDescent="0.2"/>
    <row r="1048534" ht="12.75" customHeight="1" x14ac:dyDescent="0.2"/>
    <row r="1048535" ht="12.75" customHeight="1" x14ac:dyDescent="0.2"/>
    <row r="1048536" ht="12.75" customHeight="1" x14ac:dyDescent="0.2"/>
    <row r="1048537" ht="12.75" customHeight="1" x14ac:dyDescent="0.2"/>
    <row r="1048538" ht="12.75" customHeight="1" x14ac:dyDescent="0.2"/>
    <row r="1048539" ht="12.75" customHeight="1" x14ac:dyDescent="0.2"/>
    <row r="1048540" ht="12.75" customHeight="1" x14ac:dyDescent="0.2"/>
    <row r="1048541" ht="12.75" customHeight="1" x14ac:dyDescent="0.2"/>
    <row r="1048542" ht="12.75" customHeight="1" x14ac:dyDescent="0.2"/>
    <row r="1048543" ht="12.75" customHeight="1" x14ac:dyDescent="0.2"/>
    <row r="1048544" ht="12.75" customHeight="1" x14ac:dyDescent="0.2"/>
    <row r="1048545" ht="12.75" customHeight="1" x14ac:dyDescent="0.2"/>
    <row r="1048546" ht="12.75" customHeight="1" x14ac:dyDescent="0.2"/>
    <row r="1048547" ht="12.75" customHeight="1" x14ac:dyDescent="0.2"/>
    <row r="1048548" ht="12.75" customHeight="1" x14ac:dyDescent="0.2"/>
    <row r="1048549" ht="12.75" customHeight="1" x14ac:dyDescent="0.2"/>
    <row r="1048550" ht="12.75" customHeight="1" x14ac:dyDescent="0.2"/>
    <row r="1048551" ht="12.75" customHeight="1" x14ac:dyDescent="0.2"/>
    <row r="1048552" ht="12.75" customHeight="1" x14ac:dyDescent="0.2"/>
    <row r="1048553" ht="12.75" customHeight="1" x14ac:dyDescent="0.2"/>
    <row r="1048554" ht="12.75" customHeight="1" x14ac:dyDescent="0.2"/>
    <row r="1048555" ht="12.75" customHeight="1" x14ac:dyDescent="0.2"/>
    <row r="1048556" ht="12.75" customHeight="1" x14ac:dyDescent="0.2"/>
    <row r="1048557" ht="12.75" customHeight="1" x14ac:dyDescent="0.2"/>
    <row r="1048558" ht="12.75" customHeight="1" x14ac:dyDescent="0.2"/>
    <row r="1048559" ht="12.75" customHeight="1" x14ac:dyDescent="0.2"/>
    <row r="1048560" ht="12.75" customHeight="1" x14ac:dyDescent="0.2"/>
    <row r="1048561" ht="12.75" customHeight="1" x14ac:dyDescent="0.2"/>
    <row r="1048562" ht="12.75" customHeight="1" x14ac:dyDescent="0.2"/>
    <row r="1048563" ht="12.75" customHeight="1" x14ac:dyDescent="0.2"/>
    <row r="1048564" ht="12.75" customHeight="1" x14ac:dyDescent="0.2"/>
    <row r="1048565" ht="12.75" customHeight="1" x14ac:dyDescent="0.2"/>
    <row r="1048566" ht="12.75" customHeight="1" x14ac:dyDescent="0.2"/>
    <row r="1048567" ht="12.75" customHeight="1" x14ac:dyDescent="0.2"/>
    <row r="1048568" ht="12.75" customHeight="1" x14ac:dyDescent="0.2"/>
    <row r="1048569" ht="12.75" customHeight="1" x14ac:dyDescent="0.2"/>
    <row r="1048570" ht="12.75" customHeight="1" x14ac:dyDescent="0.2"/>
    <row r="1048571" ht="12.75" customHeight="1" x14ac:dyDescent="0.2"/>
    <row r="1048572" ht="12.75" customHeight="1" x14ac:dyDescent="0.2"/>
    <row r="1048573" ht="12.75" customHeight="1" x14ac:dyDescent="0.2"/>
    <row r="1048574" ht="12.75" customHeight="1" x14ac:dyDescent="0.2"/>
    <row r="1048575" ht="12.75" customHeight="1" x14ac:dyDescent="0.2"/>
    <row r="1048576" ht="12.75" customHeight="1" x14ac:dyDescent="0.2"/>
  </sheetData>
  <mergeCells count="35">
    <mergeCell ref="A165:A166"/>
    <mergeCell ref="A171:A173"/>
    <mergeCell ref="A179:A180"/>
    <mergeCell ref="A183:A184"/>
    <mergeCell ref="A190:A191"/>
    <mergeCell ref="A139:A140"/>
    <mergeCell ref="A141:A143"/>
    <mergeCell ref="A144:A145"/>
    <mergeCell ref="A153:A154"/>
    <mergeCell ref="A156:A157"/>
    <mergeCell ref="A123:A124"/>
    <mergeCell ref="A126:A127"/>
    <mergeCell ref="A129:A130"/>
    <mergeCell ref="A131:A132"/>
    <mergeCell ref="A137:A138"/>
    <mergeCell ref="A101:A106"/>
    <mergeCell ref="A107:A109"/>
    <mergeCell ref="A110:A113"/>
    <mergeCell ref="A114:A115"/>
    <mergeCell ref="A119:A120"/>
    <mergeCell ref="A76:A81"/>
    <mergeCell ref="A82:A83"/>
    <mergeCell ref="A84:A85"/>
    <mergeCell ref="A86:A93"/>
    <mergeCell ref="A95:A100"/>
    <mergeCell ref="A40:A43"/>
    <mergeCell ref="A44:A48"/>
    <mergeCell ref="A49:A56"/>
    <mergeCell ref="A57:A60"/>
    <mergeCell ref="A61:A75"/>
    <mergeCell ref="A2:A14"/>
    <mergeCell ref="A15:A26"/>
    <mergeCell ref="A27:A32"/>
    <mergeCell ref="A33:A34"/>
    <mergeCell ref="A35:A39"/>
  </mergeCells>
  <dataValidations count="5">
    <dataValidation type="list" allowBlank="1" showInputMessage="1" showErrorMessage="1" prompt="Scegli la categoria" sqref="J2:J193">
      <formula1>"ABITI,ACCESSORI BEACHWEAR,BEACHWEAR,BORSE,CAMICIE,CANOTTA,CAPOSPALLA,CAPPELLI,CAPPOTTO,CIABATTE PANTOFOLE E SANDALI,CINTURE,DECOLLETE,FELPE,GIACCHE,GONNE,GUANTI,JEANS E DENIM,MAGLIE E CARDIGAN,MOCASSINI,OCCHIALI,PANTALONI,PIUMINI,POLO,PORTAFOGLI,SCIARPE,S"&amp;"ET,SHORTS,SNEAKERS ALTE,SNEAKERS BASSE,SPILLE,STIVALI ALTI,STIVALI BASSI,STRINGATE,T-SHIRT,TOP,UNDERWEAR"</formula1>
      <formula2>0</formula2>
    </dataValidation>
    <dataValidation type="list" allowBlank="1" showInputMessage="1" showErrorMessage="1" prompt="Scegli il colore" sqref="L2:L193">
      <formula1>"Multicolor,Lilla,Nero,Blu,Grigio,Bianco,Marrone,Rosso,Viola,Verde,Rosa,Arancione,Azzurro,Beige,Giallo,Oro,Argento,Trasparente,Bronzo,Celeste,Denim,Bordeaux,Panna"</formula1>
      <formula2>0</formula2>
    </dataValidation>
    <dataValidation type="list" allowBlank="1" showInputMessage="1" showErrorMessage="1" prompt="Scegli il brand" sqref="H2:H193">
      <formula1>"47,18 ALAMEDA,2STARS,40WEFT,8PM,ADIDAS,ALLURE,ALPHA INDUSTRIES,ALTEA,AMISH,AMPLIFIED,BABEL,BAKERY,,BARBARA ALVISI,BASEDODICI,BEN SHERMAN,BERNA,BEST COMPANY,BIGHET,BISBIGLIO,BL11,BLAUER,BONSAI,BRIGLIA 1949,C.P. COMPANY,CALVIN KLEIN JEANS,CARHARTT,CATERPILL"&amp;"AR,CHAMPION,CHIARA BIASI FOR SHOP ART,CIESSE PIUMINI,COLMAR,CONVERSE,D'AMICO,DAVID NAMAN,DEPARTMENT FIVE,DERRIERE,DIADORA,DOLCE &amp; GABBANA,DOLLY NOIRE,DOOMSDAY,DR MARTENS,EAST HARBOUR SURPLUS,EDWIN,ELENA IACHI,ELISABETTA FRANCHI,ELLESSE,ERO,FABRI FIBRA FOR"&amp;" HERO,FANDOM,FASE,FILA,FIXDESIGN,FK,FRNCH,GHOUD,GIO PIU' SHOES,HUF,HYPS,INSIGHT,INVICTA,IUTER,JACK &amp; JONES,JEMATICA,JEORDIES,JEREMY SCOTT,K-WAY,KANGOL,KAPPA,KARHU,KARL LAGERFELD,KLOPMAN,KO SAMUI,LA FILLE DES FELURS,LACOSTE,LEGEND,LEVI STRAUSS &amp; CO.,LIFE S"&amp;"UX,LIU JO,LYLE &amp; SCOTT,MARK ELLIS,MERCI,MERZ B. SCHWANEN,MICHAEL COAL,MOSCHINO,MOU,NAPAPIJRI,NEW BALANCE,NINE IN THE MORNING,NINI' TIRABUSCIO',NOIR 'N' BLEU,NUMERO 22,OBEY,OCTOPUS,ODI ET AMO,ONLY &amp; SONS,OOF,OUTFIT,PANTOFOLA D ORO,PAUL E SHARK,PAS DE MER,P"&amp;"AURA,PEPEROSA,PHILIPP PLEIN,PHILIPP PLEIN SPORT,PHOBIA,PICTURE,PLAYBOY by HUF,PLEIN PLAYBOY,PREMIATA,PROPAGANDA,PUMA,RED WINGS SHOES,REEBOK,REPLAY,RESTILE FOR LEVI'S,REVOLUTION,RIPNDIP,ROBERTO CAVALLI,ROBERTO COLLINA,ROY ROGERS,RRD,SANTA CRUZ,SARTORIA CAM"&amp;"PO,SAUCONY ORIGINALS,SAVE THE DUCK,SEBAGO,SHOP ART,SMITHYS ENGLAND,SOUVENIR,SPACE STYLE CONCEPT,SPENDTHRIFT,STRATEGIA,SUN68,SUNDEK,SUPERGA,THE EDITOR,THE NORTH FACE,TIMBERLAND,TOMMY JEANS,TWINS,U.S. POLO ASSN.,UNDER ARMOUR,VANS,VERSACE JEANS COUTURE,VICOL"&amp;"O,WALTBAY,WEEKEND OFFENDER,WHY NOT BRAND,ZEYBRA"</formula1>
      <formula2>0</formula2>
    </dataValidation>
    <dataValidation type="list" allowBlank="1" showInputMessage="1" showErrorMessage="1" prompt="Scegli il genere" sqref="I2:I193">
      <formula1>"UOMO,DONNA,UNISEX ADULTO,BAMBINO,BAMBINA,UNISEX BAMBINO"</formula1>
      <formula2>0</formula2>
    </dataValidation>
    <dataValidation type="list" allowBlank="1" showInputMessage="1" showErrorMessage="1" prompt="Scegli la taglia" sqref="K2:K193">
      <formula1>"0,1,2,3,4,5,6,7,8,23,24,25,26,27,28,29,30,31,32,33,34,35,36,37,38,39,40,41,42,43,44,45,46,47,48,49,50,51,52,53,54,56,57,58,59,60,65,70,75,80,85,90,95,100,105,18/24,36.1-3,36.2-3,36.5,37.1-3,37.2-3,37.5,38.1-3,38.2-3,38.5,39.1-3,39.2-3,39.5,40.1-3,40.2-3,4"&amp;"0.5,41.1-3,41.2-3,41.5,42.1-3,42.2-3,42.5,43.5,44.5,45.5,46.5,47.5,L,M,PZ,S,TAGLIA UNICA,XL,XS,XXL,XXS,XXXL,XXXXL"</formula1>
      <formula2>0</formula2>
    </dataValidation>
  </dataValidations>
  <pageMargins left="0" right="0" top="0.39374999999999999" bottom="0.39374999999999999" header="0" footer="0"/>
  <pageSetup orientation="landscape" horizontalDpi="300" verticalDpi="300"/>
  <headerFooter>
    <oddHeader>&amp;C&amp;A</oddHeader>
    <oddFooter>&amp;CPagina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office</cp:lastModifiedBy>
  <cp:revision>2</cp:revision>
  <dcterms:created xsi:type="dcterms:W3CDTF">2021-09-15T12:04:34Z</dcterms:created>
  <dcterms:modified xsi:type="dcterms:W3CDTF">2021-09-16T09:11:14Z</dcterms:modified>
  <dc:language>it-IT</dc:language>
</cp:coreProperties>
</file>